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C471CE9-0BA8-429B-8F4F-2393DA274143}" xr6:coauthVersionLast="47" xr6:coauthVersionMax="47" xr10:uidLastSave="{00000000-0000-0000-0000-000000000000}"/>
  <bookViews>
    <workbookView xWindow="20100" yWindow="1250" windowWidth="20430" windowHeight="19310" xr2:uid="{00000000-000D-0000-FFFF-FFFF00000000}"/>
  </bookViews>
  <sheets>
    <sheet name="紹介状" sheetId="1" r:id="rId1"/>
    <sheet name="患者様用" sheetId="4" r:id="rId2"/>
  </sheets>
  <definedNames>
    <definedName name="_xlnm.Print_Area" localSheetId="1">患者様用!$A$1:$AI$63</definedName>
    <definedName name="_xlnm.Print_Area" localSheetId="0">紹介状!$A$1:$AI$32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8" i="4" l="1"/>
  <c r="Y17" i="4"/>
  <c r="U18" i="4"/>
  <c r="U17" i="4"/>
  <c r="Q18" i="4"/>
  <c r="Q17" i="4"/>
  <c r="U20" i="4" l="1"/>
  <c r="K23" i="4"/>
  <c r="A23" i="4"/>
  <c r="H17" i="4"/>
  <c r="AG23" i="4" l="1"/>
  <c r="AD23" i="4"/>
  <c r="AA23" i="4"/>
  <c r="AG21" i="4"/>
  <c r="AD21" i="4"/>
  <c r="Y23" i="4"/>
  <c r="AA21" i="4"/>
  <c r="Y21" i="4"/>
  <c r="K21" i="4"/>
  <c r="A21" i="4"/>
  <c r="AD19" i="4"/>
  <c r="D19" i="4"/>
  <c r="E17" i="4"/>
  <c r="AE16" i="4"/>
  <c r="AA16" i="4"/>
  <c r="X16" i="4"/>
  <c r="U16" i="4"/>
  <c r="S16" i="4"/>
  <c r="P16" i="4"/>
  <c r="D16" i="4"/>
  <c r="D15" i="4"/>
  <c r="Z13" i="4"/>
  <c r="W13" i="4"/>
  <c r="S13" i="4"/>
  <c r="O13" i="4"/>
  <c r="L13" i="4"/>
  <c r="I13" i="4"/>
  <c r="G13" i="4"/>
  <c r="W9" i="4"/>
  <c r="W10" i="4"/>
  <c r="W11" i="4"/>
  <c r="W8" i="4"/>
  <c r="W6" i="4"/>
  <c r="AE4" i="4"/>
  <c r="AB4" i="4"/>
  <c r="Y4" i="4"/>
  <c r="J11" i="4"/>
  <c r="C11" i="4"/>
</calcChain>
</file>

<file path=xl/sharedStrings.xml><?xml version="1.0" encoding="utf-8"?>
<sst xmlns="http://schemas.openxmlformats.org/spreadsheetml/2006/main" count="206" uniqueCount="119">
  <si>
    <t>紹介先医療機関名</t>
    <rPh sb="0" eb="3">
      <t>ショウカイサキ</t>
    </rPh>
    <rPh sb="3" eb="5">
      <t>イリョウ</t>
    </rPh>
    <rPh sb="5" eb="7">
      <t>キカン</t>
    </rPh>
    <rPh sb="7" eb="8">
      <t>メイ</t>
    </rPh>
    <phoneticPr fontId="1"/>
  </si>
  <si>
    <t>担当医</t>
    <rPh sb="0" eb="3">
      <t>タントウイ</t>
    </rPh>
    <phoneticPr fontId="1"/>
  </si>
  <si>
    <t>科</t>
    <rPh sb="0" eb="1">
      <t>カ</t>
    </rPh>
    <phoneticPr fontId="1"/>
  </si>
  <si>
    <t>先生</t>
    <rPh sb="0" eb="2">
      <t>センセイ</t>
    </rPh>
    <phoneticPr fontId="1"/>
  </si>
  <si>
    <t>住　　所：</t>
    <rPh sb="0" eb="1">
      <t>ジュウ</t>
    </rPh>
    <rPh sb="3" eb="4">
      <t>ショ</t>
    </rPh>
    <phoneticPr fontId="1"/>
  </si>
  <si>
    <t>電話番号：</t>
    <rPh sb="0" eb="2">
      <t>デンワ</t>
    </rPh>
    <rPh sb="2" eb="4">
      <t>バンゴウ</t>
    </rPh>
    <phoneticPr fontId="1"/>
  </si>
  <si>
    <t>日</t>
    <rPh sb="0" eb="1">
      <t>ニチ</t>
    </rPh>
    <phoneticPr fontId="1"/>
  </si>
  <si>
    <t>月</t>
    <rPh sb="0" eb="1">
      <t>ツキ</t>
    </rPh>
    <phoneticPr fontId="1"/>
  </si>
  <si>
    <t>年</t>
    <rPh sb="0" eb="1">
      <t>ネン</t>
    </rPh>
    <phoneticPr fontId="1"/>
  </si>
  <si>
    <t>令和</t>
    <rPh sb="0" eb="1">
      <t>レイ</t>
    </rPh>
    <rPh sb="1" eb="2">
      <t>ワ</t>
    </rPh>
    <phoneticPr fontId="1"/>
  </si>
  <si>
    <t>御中</t>
    <phoneticPr fontId="1"/>
  </si>
  <si>
    <t>希望受診日</t>
    <rPh sb="0" eb="2">
      <t>キボウ</t>
    </rPh>
    <rPh sb="2" eb="4">
      <t>ジュシン</t>
    </rPh>
    <rPh sb="4" eb="5">
      <t>ビ</t>
    </rPh>
    <phoneticPr fontId="1"/>
  </si>
  <si>
    <t>時頃　来院予定</t>
    <rPh sb="0" eb="1">
      <t>ジ</t>
    </rPh>
    <rPh sb="1" eb="2">
      <t>ゴロ</t>
    </rPh>
    <rPh sb="3" eb="5">
      <t>ライイン</t>
    </rPh>
    <rPh sb="5" eb="7">
      <t>ヨテイ</t>
    </rPh>
    <phoneticPr fontId="1"/>
  </si>
  <si>
    <t>フリガナ</t>
    <phoneticPr fontId="1"/>
  </si>
  <si>
    <t>ご 住 所</t>
    <rPh sb="2" eb="3">
      <t>ジュウ</t>
    </rPh>
    <rPh sb="4" eb="5">
      <t>ショ</t>
    </rPh>
    <phoneticPr fontId="1"/>
  </si>
  <si>
    <t>氏　　名</t>
    <rPh sb="0" eb="1">
      <t>シ</t>
    </rPh>
    <rPh sb="3" eb="4">
      <t>メイ</t>
    </rPh>
    <phoneticPr fontId="1"/>
  </si>
  <si>
    <t>〒</t>
    <phoneticPr fontId="1"/>
  </si>
  <si>
    <t>－</t>
    <phoneticPr fontId="1"/>
  </si>
  <si>
    <t>－</t>
    <phoneticPr fontId="1"/>
  </si>
  <si>
    <t>Ｆ Ａ Ｘ：</t>
    <phoneticPr fontId="1"/>
  </si>
  <si>
    <t>医 師 名：</t>
    <rPh sb="0" eb="1">
      <t>イ</t>
    </rPh>
    <rPh sb="2" eb="3">
      <t>シ</t>
    </rPh>
    <rPh sb="4" eb="5">
      <t>メイ</t>
    </rPh>
    <phoneticPr fontId="1"/>
  </si>
  <si>
    <t>（</t>
    <phoneticPr fontId="1"/>
  </si>
  <si>
    <t>）</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</si>
  <si>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</si>
  <si>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</si>
  <si>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</si>
  <si>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</si>
  <si>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歳</t>
    <rPh sb="0" eb="1">
      <t>サイ</t>
    </rPh>
    <phoneticPr fontId="1"/>
  </si>
  <si>
    <t>）</t>
    <phoneticPr fontId="1"/>
  </si>
  <si>
    <t>当院受診歴</t>
    <rPh sb="0" eb="2">
      <t>トウイン</t>
    </rPh>
    <rPh sb="2" eb="4">
      <t>ジュシン</t>
    </rPh>
    <rPh sb="4" eb="5">
      <t>レキ</t>
    </rPh>
    <phoneticPr fontId="1"/>
  </si>
  <si>
    <t>記　　号　・　暗　　号</t>
    <rPh sb="0" eb="1">
      <t>キ</t>
    </rPh>
    <rPh sb="3" eb="4">
      <t>ゴウ</t>
    </rPh>
    <rPh sb="7" eb="8">
      <t>アン</t>
    </rPh>
    <rPh sb="10" eb="11">
      <t>ゴウ</t>
    </rPh>
    <phoneticPr fontId="1"/>
  </si>
  <si>
    <t>受　給　者　番　号</t>
    <rPh sb="0" eb="1">
      <t>ウケ</t>
    </rPh>
    <rPh sb="2" eb="3">
      <t>キュウ</t>
    </rPh>
    <rPh sb="4" eb="5">
      <t>モノ</t>
    </rPh>
    <rPh sb="6" eb="7">
      <t>バン</t>
    </rPh>
    <rPh sb="8" eb="9">
      <t>ゴウ</t>
    </rPh>
    <phoneticPr fontId="1"/>
  </si>
  <si>
    <t>保　 険　 者　 番　 号</t>
    <rPh sb="0" eb="1">
      <t>タモツ</t>
    </rPh>
    <rPh sb="3" eb="4">
      <t>ケン</t>
    </rPh>
    <rPh sb="6" eb="7">
      <t>モノ</t>
    </rPh>
    <rPh sb="9" eb="10">
      <t>バン</t>
    </rPh>
    <rPh sb="12" eb="13">
      <t>ゴウ</t>
    </rPh>
    <phoneticPr fontId="1"/>
  </si>
  <si>
    <t>公 費 負 担 番 号</t>
    <rPh sb="0" eb="1">
      <t>コウ</t>
    </rPh>
    <rPh sb="2" eb="3">
      <t>ヒ</t>
    </rPh>
    <rPh sb="4" eb="5">
      <t>フ</t>
    </rPh>
    <rPh sb="6" eb="7">
      <t>タン</t>
    </rPh>
    <rPh sb="8" eb="9">
      <t>バン</t>
    </rPh>
    <rPh sb="10" eb="11">
      <t>ゴウ</t>
    </rPh>
    <phoneticPr fontId="1"/>
  </si>
  <si>
    <t>年</t>
    <rPh sb="0" eb="1">
      <t>ネン</t>
    </rPh>
    <phoneticPr fontId="1"/>
  </si>
  <si>
    <t>月</t>
    <rPh sb="0" eb="1">
      <t>ツキ</t>
    </rPh>
    <phoneticPr fontId="1"/>
  </si>
  <si>
    <t>日</t>
    <rPh sb="0" eb="1">
      <t>ヒ</t>
    </rPh>
    <phoneticPr fontId="1"/>
  </si>
  <si>
    <t>※ 保険証番号は保険証のコピーの添付でも結構です。</t>
    <rPh sb="2" eb="5">
      <t>ホケンショウ</t>
    </rPh>
    <rPh sb="5" eb="7">
      <t>バンゴウ</t>
    </rPh>
    <rPh sb="8" eb="11">
      <t>ホケンショウ</t>
    </rPh>
    <rPh sb="16" eb="18">
      <t>テンプ</t>
    </rPh>
    <rPh sb="20" eb="22">
      <t>ケッコウ</t>
    </rPh>
    <phoneticPr fontId="1"/>
  </si>
  <si>
    <t>紹介目的</t>
    <rPh sb="0" eb="2">
      <t>ショウカイ</t>
    </rPh>
    <rPh sb="2" eb="4">
      <t>モクテキ</t>
    </rPh>
    <phoneticPr fontId="1"/>
  </si>
  <si>
    <t>症状経過
治療経過
検査結果</t>
    <rPh sb="0" eb="2">
      <t>ショウジョウ</t>
    </rPh>
    <rPh sb="2" eb="4">
      <t>ケイカ</t>
    </rPh>
    <rPh sb="5" eb="7">
      <t>チリョウ</t>
    </rPh>
    <rPh sb="7" eb="9">
      <t>ケイカ</t>
    </rPh>
    <rPh sb="10" eb="12">
      <t>ケンサ</t>
    </rPh>
    <rPh sb="12" eb="14">
      <t>ケッカ</t>
    </rPh>
    <phoneticPr fontId="1"/>
  </si>
  <si>
    <t>現在の処方</t>
    <rPh sb="0" eb="2">
      <t>ゲンザイ</t>
    </rPh>
    <rPh sb="3" eb="5">
      <t>ショホウ</t>
    </rPh>
    <phoneticPr fontId="1"/>
  </si>
  <si>
    <t>備考</t>
    <rPh sb="0" eb="2">
      <t>ビコウ</t>
    </rPh>
    <phoneticPr fontId="1"/>
  </si>
  <si>
    <t>参考資料</t>
    <rPh sb="0" eb="2">
      <t>サンコウ</t>
    </rPh>
    <rPh sb="2" eb="4">
      <t>シリョウ</t>
    </rPh>
    <phoneticPr fontId="1"/>
  </si>
  <si>
    <t>既往歴及び
家　族　歴</t>
    <rPh sb="0" eb="2">
      <t>キオウ</t>
    </rPh>
    <rPh sb="2" eb="3">
      <t>レキ</t>
    </rPh>
    <rPh sb="3" eb="4">
      <t>オヨ</t>
    </rPh>
    <rPh sb="6" eb="7">
      <t>イエ</t>
    </rPh>
    <rPh sb="8" eb="9">
      <t>ゾク</t>
    </rPh>
    <rPh sb="10" eb="11">
      <t>レキ</t>
    </rPh>
    <phoneticPr fontId="1"/>
  </si>
  <si>
    <t>入　院</t>
    <rPh sb="0" eb="1">
      <t>ニュウ</t>
    </rPh>
    <rPh sb="2" eb="3">
      <t>イン</t>
    </rPh>
    <phoneticPr fontId="1"/>
  </si>
  <si>
    <t>転　院</t>
    <rPh sb="0" eb="1">
      <t>テン</t>
    </rPh>
    <rPh sb="2" eb="3">
      <t>イン</t>
    </rPh>
    <phoneticPr fontId="1"/>
  </si>
  <si>
    <t>精　査</t>
    <rPh sb="0" eb="1">
      <t>セイ</t>
    </rPh>
    <rPh sb="2" eb="3">
      <t>サ</t>
    </rPh>
    <phoneticPr fontId="1"/>
  </si>
  <si>
    <t>検査依頼（</t>
    <rPh sb="0" eb="2">
      <t>ケンサ</t>
    </rPh>
    <rPh sb="2" eb="4">
      <t>イライ</t>
    </rPh>
    <phoneticPr fontId="1"/>
  </si>
  <si>
    <t>）</t>
    <phoneticPr fontId="1"/>
  </si>
  <si>
    <t>造影（</t>
    <rPh sb="0" eb="2">
      <t>ゾウエイ</t>
    </rPh>
    <phoneticPr fontId="1"/>
  </si>
  <si>
    <t>有</t>
    <rPh sb="0" eb="1">
      <t>アリ</t>
    </rPh>
    <phoneticPr fontId="1"/>
  </si>
  <si>
    <t>・</t>
    <phoneticPr fontId="1"/>
  </si>
  <si>
    <t>無</t>
    <rPh sb="0" eb="1">
      <t>ナシ</t>
    </rPh>
    <phoneticPr fontId="1"/>
  </si>
  <si>
    <t>その他</t>
    <rPh sb="2" eb="3">
      <t>タ</t>
    </rPh>
    <phoneticPr fontId="1"/>
  </si>
  <si>
    <t>（</t>
    <phoneticPr fontId="1"/>
  </si>
  <si>
    <t>）</t>
    <phoneticPr fontId="1"/>
  </si>
  <si>
    <t>・</t>
    <phoneticPr fontId="1"/>
  </si>
  <si>
    <t>Ｘ線フィルム ・ ＣＤ ・ 心電図記録 ・ 検査記録（その他</t>
    <rPh sb="1" eb="2">
      <t>セン</t>
    </rPh>
    <rPh sb="14" eb="17">
      <t>シンデンズ</t>
    </rPh>
    <rPh sb="17" eb="19">
      <t>キロク</t>
    </rPh>
    <rPh sb="22" eb="24">
      <t>ケンサ</t>
    </rPh>
    <rPh sb="24" eb="26">
      <t>キロク</t>
    </rPh>
    <rPh sb="29" eb="30">
      <t>タ</t>
    </rPh>
    <phoneticPr fontId="1"/>
  </si>
  <si>
    <t>≪　紹　介　状　≫</t>
    <rPh sb="2" eb="3">
      <t>タスク</t>
    </rPh>
    <rPh sb="4" eb="5">
      <t>スケ</t>
    </rPh>
    <rPh sb="6" eb="7">
      <t>ジョウ</t>
    </rPh>
    <phoneticPr fontId="1"/>
  </si>
  <si>
    <t>診療情報提供書</t>
    <rPh sb="0" eb="2">
      <t>シンリョウ</t>
    </rPh>
    <rPh sb="2" eb="4">
      <t>ジョウホウ</t>
    </rPh>
    <rPh sb="4" eb="6">
      <t>テイキョウ</t>
    </rPh>
    <rPh sb="6" eb="7">
      <t>ショ</t>
    </rPh>
    <phoneticPr fontId="1"/>
  </si>
  <si>
    <t>診療予約依頼書</t>
    <rPh sb="0" eb="2">
      <t>シンリョウ</t>
    </rPh>
    <rPh sb="2" eb="4">
      <t>ヨヤク</t>
    </rPh>
    <rPh sb="4" eb="6">
      <t>イライ</t>
    </rPh>
    <rPh sb="6" eb="7">
      <t>ショ</t>
    </rPh>
    <phoneticPr fontId="1"/>
  </si>
  <si>
    <t xml:space="preserve"> 公立大学法人福島県立医科大学</t>
    <rPh sb="1" eb="15">
      <t>コ</t>
    </rPh>
    <phoneticPr fontId="1"/>
  </si>
  <si>
    <t xml:space="preserve"> 会津医療センター附属病院</t>
    <rPh sb="1" eb="13">
      <t>ア</t>
    </rPh>
    <phoneticPr fontId="1"/>
  </si>
  <si>
    <t>令和</t>
    <rPh sb="0" eb="1">
      <t>レイ</t>
    </rPh>
    <rPh sb="1" eb="2">
      <t>ワ</t>
    </rPh>
    <phoneticPr fontId="1"/>
  </si>
  <si>
    <t>紹介元医療機関名：</t>
    <rPh sb="0" eb="2">
      <t>ショウカイ</t>
    </rPh>
    <rPh sb="2" eb="3">
      <t>モト</t>
    </rPh>
    <rPh sb="3" eb="5">
      <t>イリョウ</t>
    </rPh>
    <rPh sb="5" eb="6">
      <t>キ</t>
    </rPh>
    <rPh sb="6" eb="7">
      <t>カン</t>
    </rPh>
    <rPh sb="7" eb="8">
      <t>メイ</t>
    </rPh>
    <phoneticPr fontId="1"/>
  </si>
  <si>
    <t>資　格　取　得</t>
    <rPh sb="0" eb="1">
      <t>シ</t>
    </rPh>
    <rPh sb="2" eb="3">
      <t>カク</t>
    </rPh>
    <rPh sb="4" eb="5">
      <t>トリ</t>
    </rPh>
    <rPh sb="6" eb="7">
      <t>トク</t>
    </rPh>
    <phoneticPr fontId="1"/>
  </si>
  <si>
    <t>有　効　期　限</t>
    <rPh sb="0" eb="1">
      <t>ユウ</t>
    </rPh>
    <rPh sb="2" eb="3">
      <t>コウ</t>
    </rPh>
    <rPh sb="4" eb="5">
      <t>キ</t>
    </rPh>
    <rPh sb="6" eb="7">
      <t>キリ</t>
    </rPh>
    <phoneticPr fontId="1"/>
  </si>
  <si>
    <t xml:space="preserve"> TEL：０２４２－７５－３４０８、FAX：０２４２－７５－３４０９</t>
    <phoneticPr fontId="1"/>
  </si>
  <si>
    <t xml:space="preserve"> 〒969-3492 福島県会津若松市河東町谷沢字前田21番地の２</t>
    <rPh sb="11" eb="14">
      <t>フ</t>
    </rPh>
    <rPh sb="14" eb="19">
      <t>アイヅワカマツシ</t>
    </rPh>
    <rPh sb="19" eb="22">
      <t>カワヒガシマチ</t>
    </rPh>
    <rPh sb="22" eb="24">
      <t>タニザワ</t>
    </rPh>
    <rPh sb="24" eb="25">
      <t>アザ</t>
    </rPh>
    <rPh sb="25" eb="27">
      <t>マエダ</t>
    </rPh>
    <rPh sb="29" eb="31">
      <t>バンチ</t>
    </rPh>
    <phoneticPr fontId="1"/>
  </si>
  <si>
    <t xml:space="preserve"> 患者支援センター地域医療連携</t>
    <rPh sb="1" eb="9">
      <t>カ</t>
    </rPh>
    <rPh sb="9" eb="11">
      <t>チイキ</t>
    </rPh>
    <rPh sb="11" eb="13">
      <t>イリョウ</t>
    </rPh>
    <rPh sb="13" eb="15">
      <t>レンケイ</t>
    </rPh>
    <phoneticPr fontId="1"/>
  </si>
  <si>
    <t>昭和</t>
    <rPh sb="0" eb="2">
      <t>ショウワ</t>
    </rPh>
    <phoneticPr fontId="1"/>
  </si>
  <si>
    <t>平成</t>
    <rPh sb="0" eb="2">
      <t>ヘイセイ</t>
    </rPh>
    <phoneticPr fontId="1"/>
  </si>
  <si>
    <t>午前</t>
    <rPh sb="0" eb="2">
      <t>ゴゼン</t>
    </rPh>
    <phoneticPr fontId="1"/>
  </si>
  <si>
    <t>午後</t>
    <rPh sb="0" eb="2">
      <t>ゴゴ</t>
    </rPh>
    <phoneticPr fontId="1"/>
  </si>
  <si>
    <t>大正</t>
    <rPh sb="0" eb="2">
      <t>タイショウ</t>
    </rPh>
    <phoneticPr fontId="1"/>
  </si>
  <si>
    <t>明治</t>
    <rPh sb="0" eb="2">
      <t>メイジ</t>
    </rPh>
    <phoneticPr fontId="1"/>
  </si>
  <si>
    <t>午前</t>
    <rPh sb="0" eb="2">
      <t>ゴゼン</t>
    </rPh>
    <phoneticPr fontId="1"/>
  </si>
  <si>
    <t>大正</t>
    <rPh sb="0" eb="2">
      <t>タイショウ</t>
    </rPh>
    <phoneticPr fontId="1"/>
  </si>
  <si>
    <t>明治</t>
    <rPh sb="0" eb="2">
      <t>メイジ</t>
    </rPh>
    <phoneticPr fontId="1"/>
  </si>
  <si>
    <t>男</t>
    <rPh sb="0" eb="1">
      <t>オトコ</t>
    </rPh>
    <phoneticPr fontId="1"/>
  </si>
  <si>
    <t>女</t>
    <rPh sb="0" eb="1">
      <t>オンナ</t>
    </rPh>
    <phoneticPr fontId="1"/>
  </si>
  <si>
    <t>あ　り</t>
    <phoneticPr fontId="1"/>
  </si>
  <si>
    <t>な　し</t>
    <phoneticPr fontId="1"/>
  </si>
  <si>
    <t>当日ご持参いただく物</t>
    <rPh sb="0" eb="2">
      <t>トウジツ</t>
    </rPh>
    <rPh sb="3" eb="5">
      <t>ジサン</t>
    </rPh>
    <rPh sb="9" eb="10">
      <t>モノ</t>
    </rPh>
    <phoneticPr fontId="1"/>
  </si>
  <si>
    <t>・保険証、高齢受給者証（該当する方）</t>
    <rPh sb="1" eb="4">
      <t>ホケンショウ</t>
    </rPh>
    <rPh sb="5" eb="7">
      <t>コウレイ</t>
    </rPh>
    <rPh sb="7" eb="10">
      <t>ジュキュウシャ</t>
    </rPh>
    <rPh sb="10" eb="11">
      <t>ショウ</t>
    </rPh>
    <rPh sb="12" eb="14">
      <t>ガイトウ</t>
    </rPh>
    <rPh sb="16" eb="17">
      <t>カタ</t>
    </rPh>
    <phoneticPr fontId="1"/>
  </si>
  <si>
    <t>・診療情報提供書（紹介状）</t>
    <rPh sb="1" eb="8">
      <t>シ</t>
    </rPh>
    <rPh sb="9" eb="12">
      <t>ショウカイジョウ</t>
    </rPh>
    <phoneticPr fontId="1"/>
  </si>
  <si>
    <t>・診察券（以前に当院を受診されたことがある方）</t>
    <rPh sb="1" eb="4">
      <t>シンサツケン</t>
    </rPh>
    <rPh sb="5" eb="7">
      <t>イゼン</t>
    </rPh>
    <rPh sb="8" eb="10">
      <t>トウイン</t>
    </rPh>
    <rPh sb="11" eb="13">
      <t>ジュシン</t>
    </rPh>
    <rPh sb="21" eb="22">
      <t>カタ</t>
    </rPh>
    <phoneticPr fontId="1"/>
  </si>
  <si>
    <t>　・ＪＲ磐越西線　会津若松駅　→　堂島駅（所要時間６分）</t>
  </si>
  <si>
    <t>　・バス（会津バス）</t>
  </si>
  <si>
    <t>　　　会津若松駅・駅前バスターミナルより乗車</t>
  </si>
  <si>
    <t>　　　　　→　会津医療センターにて下車（所要時間約13分）</t>
  </si>
  <si>
    <t>　　　喜多方駅・喜多方営業所より乗車</t>
  </si>
  <si>
    <t>　　　　　→　会津医療センターにて下車（所要時間約28分）</t>
  </si>
  <si>
    <t>　　　坂下営業所より乗車（会津坂下駅からは仲町停留所が最寄）</t>
  </si>
  <si>
    <t>　　　　　→　会津医療センターにて下車（所要時間約25分）</t>
  </si>
  <si>
    <t>公共交通機関で</t>
    <phoneticPr fontId="1"/>
  </si>
  <si>
    <t>お車で</t>
    <phoneticPr fontId="1"/>
  </si>
  <si>
    <t>　　　　　　　　　　　喜多方駅　　→　堂島駅（所要時間20分）</t>
    <phoneticPr fontId="1"/>
  </si>
  <si>
    <t>　・会津若松駅から約10分</t>
    <phoneticPr fontId="1"/>
  </si>
  <si>
    <t>　・会津若松ICから約５分</t>
    <phoneticPr fontId="1"/>
  </si>
  <si>
    <t>　・喜多方市方面からは、会津縦貫北道路湯川南ICを下りて東へ</t>
    <phoneticPr fontId="1"/>
  </si>
  <si>
    <t>　　　　※　堂島駅からは徒歩約10分です。堂島駅に停車しない</t>
    <phoneticPr fontId="1"/>
  </si>
  <si>
    <t>　　　　　列車もありますので、時刻表を御確認下さい。</t>
    <phoneticPr fontId="1"/>
  </si>
  <si>
    <t>【交通案内】</t>
    <phoneticPr fontId="1"/>
  </si>
  <si>
    <t>≪　患 者 様 用　≫</t>
    <rPh sb="2" eb="3">
      <t>カン</t>
    </rPh>
    <rPh sb="4" eb="5">
      <t>シャ</t>
    </rPh>
    <rPh sb="6" eb="7">
      <t>サマ</t>
    </rPh>
    <rPh sb="8" eb="9">
      <t>ヨウ</t>
    </rPh>
    <phoneticPr fontId="1"/>
  </si>
  <si>
    <t>電話（固定）</t>
    <rPh sb="0" eb="2">
      <t>デンワ</t>
    </rPh>
    <rPh sb="3" eb="5">
      <t>コテイ</t>
    </rPh>
    <phoneticPr fontId="1"/>
  </si>
  <si>
    <t>電話（携帯）</t>
    <rPh sb="0" eb="2">
      <t>デンワ</t>
    </rPh>
    <rPh sb="3" eb="5">
      <t>ケイタイ</t>
    </rPh>
    <phoneticPr fontId="1"/>
  </si>
  <si>
    <t>〒</t>
    <phoneticPr fontId="1"/>
  </si>
  <si>
    <t>－</t>
    <phoneticPr fontId="1"/>
  </si>
  <si>
    <t>・おくすり手帳</t>
    <rPh sb="5" eb="7">
      <t>テチョウ</t>
    </rPh>
    <phoneticPr fontId="1"/>
  </si>
  <si>
    <t>　・会津若松市街地方面からは、会津縦貫北道路に乗らずに121</t>
    <phoneticPr fontId="1"/>
  </si>
  <si>
    <t>　号線を北に</t>
    <phoneticPr fontId="1"/>
  </si>
  <si>
    <t>本人</t>
    <rPh sb="0" eb="2">
      <t>ホンニン</t>
    </rPh>
    <phoneticPr fontId="1"/>
  </si>
  <si>
    <t>家族</t>
    <rPh sb="0" eb="2">
      <t>カゾク</t>
    </rPh>
    <phoneticPr fontId="1"/>
  </si>
  <si>
    <t>← 参考資料の○にお使いください。</t>
    <rPh sb="2" eb="4">
      <t>サンコウ</t>
    </rPh>
    <rPh sb="4" eb="6">
      <t>シリョウ</t>
    </rPh>
    <rPh sb="10" eb="11">
      <t>ツカ</t>
    </rPh>
    <phoneticPr fontId="1"/>
  </si>
  <si>
    <t>← 造影の有無の○にお使いください。</t>
    <rPh sb="2" eb="4">
      <t>ゾウエイ</t>
    </rPh>
    <rPh sb="5" eb="7">
      <t>ウム</t>
    </rPh>
    <rPh sb="11" eb="12">
      <t>ツカ</t>
    </rPh>
    <phoneticPr fontId="1"/>
  </si>
  <si>
    <t>枠の中は、変更しないでください。</t>
    <rPh sb="0" eb="1">
      <t>ワク</t>
    </rPh>
    <rPh sb="2" eb="3">
      <t>ナカ</t>
    </rPh>
    <rPh sb="5" eb="7">
      <t>ヘンコウ</t>
    </rPh>
    <phoneticPr fontId="1"/>
  </si>
  <si>
    <t>疾 病 名</t>
    <rPh sb="0" eb="1">
      <t>シツ</t>
    </rPh>
    <rPh sb="2" eb="3">
      <t>ビョウ</t>
    </rPh>
    <rPh sb="4" eb="5">
      <t>メイ</t>
    </rPh>
    <phoneticPr fontId="1"/>
  </si>
  <si>
    <t>　「総合受付」窓口（１番窓口）に提出してください。</t>
    <rPh sb="2" eb="4">
      <t>ソウゴウ</t>
    </rPh>
    <rPh sb="4" eb="6">
      <t>ウケツケ</t>
    </rPh>
    <rPh sb="7" eb="9">
      <t>マドグチ</t>
    </rPh>
    <rPh sb="11" eb="12">
      <t>バン</t>
    </rPh>
    <rPh sb="12" eb="14">
      <t>マドグチ</t>
    </rPh>
    <rPh sb="16" eb="1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</si>
</sst>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ＭＳ ゴシック"/>
      <family val="3"/>
      <charset val="128"/>
    </font>
    <font>
      <sz val="16"/>
      <color theme="1"/>
      <name val="ＭＳ Ｐゴシック"/>
      <family val="2"/>
      <scheme val="minor"/>
    </font>
    <font>
      <sz val="16"/>
      <color theme="1"/>
      <name val="ＭＳ Ｐゴシック"/>
      <family val="3"/>
      <charset val="128"/>
      <scheme val="minor"/>
    </font>
    <font>
      <sz val="10"/>
      <color theme="1"/>
      <name val="ＭＳ ゴシック"/>
      <family val="3"/>
      <charset val="128"/>
    </font>
    <font>
      <sz val="9.5"/>
      <color theme="1"/>
      <name val="ＭＳ ゴシック"/>
      <family val="3"/>
      <charset val="128"/>
    </font>
    <font>
      <sz val="10"/>
      <color theme="1"/>
      <name val="ＭＳ Ｐゴシック"/>
      <family val="2"/>
      <scheme val="minor"/>
    </font>
    <font>
      <sz val="10"/>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1">
    <xf numFmtId="0" fontId="0" fillId="0" borderId="0"/>
  </cellStyleXfs>
  <cellXfs count="133">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right"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xf numFmtId="0" fontId="0" fillId="0" borderId="5"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shrinkToFit="1"/>
    </xf>
    <xf numFmtId="0" fontId="0" fillId="0" borderId="4" xfId="0" applyBorder="1" applyAlignment="1">
      <alignment horizontal="right" vertical="center" shrinkToFit="1"/>
    </xf>
    <xf numFmtId="0" fontId="0" fillId="0" borderId="3" xfId="0" applyBorder="1" applyAlignment="1">
      <alignment vertical="center"/>
    </xf>
    <xf numFmtId="0" fontId="0" fillId="0" borderId="4" xfId="0" applyBorder="1" applyAlignment="1">
      <alignment horizontal="right" vertical="center"/>
    </xf>
    <xf numFmtId="0" fontId="0" fillId="0" borderId="0" xfId="0" applyAlignment="1">
      <alignment vertical="center" wrapText="1"/>
    </xf>
    <xf numFmtId="0" fontId="0" fillId="0" borderId="7"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 fillId="0" borderId="3" xfId="0" applyFont="1" applyBorder="1" applyAlignment="1">
      <alignment horizontal="righ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1" fillId="0" borderId="0" xfId="0" applyFont="1"/>
    <xf numFmtId="0" fontId="2" fillId="0" borderId="0" xfId="0" applyFont="1" applyAlignment="1">
      <alignment horizontal="center" vertical="center"/>
    </xf>
    <xf numFmtId="49" fontId="2" fillId="0" borderId="0" xfId="0" quotePrefix="1" applyNumberFormat="1" applyFont="1" applyAlignment="1">
      <alignment horizontal="center" vertical="center"/>
    </xf>
    <xf numFmtId="49" fontId="3" fillId="0" borderId="0" xfId="0" applyNumberFormat="1" applyFont="1" applyAlignment="1">
      <alignment horizontal="center" vertical="center"/>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0" fillId="0" borderId="3" xfId="0" applyBorder="1"/>
    <xf numFmtId="49" fontId="3" fillId="0" borderId="9" xfId="0" applyNumberFormat="1" applyFont="1" applyBorder="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0" fontId="0" fillId="0" borderId="18" xfId="0" applyBorder="1" applyAlignment="1">
      <alignment horizontal="center" vertical="center"/>
    </xf>
    <xf numFmtId="0" fontId="0" fillId="0" borderId="7" xfId="0" applyBorder="1"/>
    <xf numFmtId="0" fontId="0" fillId="0" borderId="6" xfId="0" applyBorder="1"/>
    <xf numFmtId="0" fontId="0" fillId="0" borderId="8" xfId="0" applyBorder="1"/>
    <xf numFmtId="0" fontId="0" fillId="0" borderId="18" xfId="0" applyBorder="1"/>
    <xf numFmtId="0" fontId="0" fillId="0" borderId="19" xfId="0" applyBorder="1"/>
    <xf numFmtId="0" fontId="0" fillId="0" borderId="9" xfId="0" applyBorder="1"/>
    <xf numFmtId="0" fontId="0" fillId="0" borderId="1" xfId="0" applyBorder="1"/>
    <xf numFmtId="0" fontId="0" fillId="0" borderId="10" xfId="0" applyBorder="1"/>
    <xf numFmtId="0" fontId="3" fillId="0" borderId="4"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0" borderId="2" xfId="0" applyBorder="1" applyAlignment="1">
      <alignment horizontal="center" vertical="center"/>
    </xf>
    <xf numFmtId="0" fontId="0" fillId="0" borderId="6" xfId="0" applyBorder="1" applyAlignment="1">
      <alignment horizontal="right" vertical="center"/>
    </xf>
    <xf numFmtId="0" fontId="0" fillId="0" borderId="6" xfId="0"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10" fillId="0" borderId="0" xfId="0" applyFont="1" applyAlignment="1">
      <alignment vertical="center" wrapText="1"/>
    </xf>
    <xf numFmtId="0" fontId="9" fillId="0" borderId="0" xfId="0" applyFont="1" applyAlignment="1">
      <alignment horizontal="center" vertical="center" shrinkToFit="1"/>
    </xf>
    <xf numFmtId="0" fontId="0" fillId="0" borderId="0" xfId="0" applyAlignment="1">
      <alignment vertical="center" wrapText="1"/>
    </xf>
    <xf numFmtId="0" fontId="0" fillId="0" borderId="0" xfId="0" applyAlignment="1">
      <alignment vertical="center" shrinkToFit="1"/>
    </xf>
    <xf numFmtId="0" fontId="3" fillId="0" borderId="0" xfId="0" applyFont="1" applyAlignment="1">
      <alignment horizontal="center" vertical="center"/>
    </xf>
    <xf numFmtId="0" fontId="0" fillId="0" borderId="1" xfId="0" applyBorder="1" applyAlignment="1">
      <alignment horizontal="center" vertical="center" shrinkToFit="1"/>
    </xf>
    <xf numFmtId="0" fontId="0" fillId="0" borderId="5" xfId="0"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center" vertical="center" wrapText="1"/>
    </xf>
    <xf numFmtId="49" fontId="7" fillId="0" borderId="2" xfId="0" applyNumberFormat="1"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49" fontId="2"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177" fontId="2" fillId="0" borderId="0" xfId="0" applyNumberFormat="1" applyFont="1" applyAlignment="1">
      <alignment horizontal="center" vertical="center"/>
    </xf>
    <xf numFmtId="176" fontId="2" fillId="0" borderId="0" xfId="0" quotePrefix="1" applyNumberFormat="1" applyFont="1" applyAlignment="1">
      <alignment horizontal="center" vertical="center"/>
    </xf>
    <xf numFmtId="176" fontId="3" fillId="0" borderId="0" xfId="0" applyNumberFormat="1"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xf>
    <xf numFmtId="0" fontId="8" fillId="0" borderId="4" xfId="0" applyFont="1" applyBorder="1" applyAlignment="1">
      <alignment horizontal="center" vertical="center"/>
    </xf>
    <xf numFmtId="0" fontId="0" fillId="0" borderId="17" xfId="0" applyBorder="1" applyAlignment="1">
      <alignment horizontal="center" vertical="center"/>
    </xf>
    <xf numFmtId="0" fontId="0" fillId="2" borderId="4" xfId="0" applyFill="1" applyBorder="1" applyAlignment="1">
      <alignment horizontal="center" vertical="center" shrinkToFit="1"/>
    </xf>
    <xf numFmtId="0" fontId="2"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176" fontId="2" fillId="0" borderId="6"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 xfId="0" applyBorder="1" applyAlignment="1">
      <alignment vertical="center" shrinkToFit="1"/>
    </xf>
    <xf numFmtId="0" fontId="0" fillId="0" borderId="0" xfId="0"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shrinkToFit="1"/>
    </xf>
  </cellXfs>
  <cellStyles count="1">
    <cellStyle name="標準" xfId="0" builtinId="0"/>
  </cellStyles>
  <dxfs count="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657225</xdr:colOff>
      <xdr:row>27</xdr:row>
      <xdr:rowOff>438150</xdr:rowOff>
    </xdr:from>
    <xdr:to>
      <xdr:col>39</xdr:col>
      <xdr:colOff>85725</xdr:colOff>
      <xdr:row>28</xdr:row>
      <xdr:rowOff>419100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91600" y="7029450"/>
          <a:ext cx="21717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セルの中で強制的に改行が必要な場合は、Ａ</a:t>
          </a:r>
          <a:r>
            <a:rPr kumimoji="1" lang="en-US" altLang="ja-JP" sz="1100"/>
            <a:t>lt</a:t>
          </a:r>
          <a:r>
            <a:rPr kumimoji="1" lang="ja-JP" altLang="en-US" sz="1100"/>
            <a:t>キーを押しながら改行キーを押してください。</a:t>
          </a:r>
        </a:p>
      </xdr:txBody>
    </xdr:sp>
    <xdr:clientData/>
  </xdr:twoCellAnchor>
  <xdr:twoCellAnchor>
    <xdr:from>
      <xdr:col>19</xdr:col>
      <xdr:colOff>152400</xdr:colOff>
      <xdr:row>33</xdr:row>
      <xdr:rowOff>28575</xdr:rowOff>
    </xdr:from>
    <xdr:to>
      <xdr:col>22</xdr:col>
      <xdr:colOff>209550</xdr:colOff>
      <xdr:row>34</xdr:row>
      <xdr:rowOff>133350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676775" y="12858750"/>
          <a:ext cx="77152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171449</xdr:colOff>
      <xdr:row>33</xdr:row>
      <xdr:rowOff>66675</xdr:rowOff>
    </xdr:from>
    <xdr:to>
      <xdr:col>15</xdr:col>
      <xdr:colOff>127199</xdr:colOff>
      <xdr:row>34</xdr:row>
      <xdr:rowOff>142875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267074" y="12896850"/>
          <a:ext cx="432000" cy="24765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33</xdr:row>
      <xdr:rowOff>28575</xdr:rowOff>
    </xdr:from>
    <xdr:to>
      <xdr:col>13</xdr:col>
      <xdr:colOff>66675</xdr:colOff>
      <xdr:row>34</xdr:row>
      <xdr:rowOff>133350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2257425" y="12858750"/>
          <a:ext cx="90487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171450</xdr:colOff>
      <xdr:row>33</xdr:row>
      <xdr:rowOff>104775</xdr:rowOff>
    </xdr:from>
    <xdr:to>
      <xdr:col>19</xdr:col>
      <xdr:colOff>123825</xdr:colOff>
      <xdr:row>35</xdr:row>
      <xdr:rowOff>38100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3743325" y="12934950"/>
          <a:ext cx="904875" cy="2762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33</xdr:row>
      <xdr:rowOff>57151</xdr:rowOff>
    </xdr:from>
    <xdr:to>
      <xdr:col>6</xdr:col>
      <xdr:colOff>80550</xdr:colOff>
      <xdr:row>34</xdr:row>
      <xdr:rowOff>137701</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1257300" y="12887326"/>
          <a:ext cx="252000" cy="2520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238126</xdr:colOff>
      <xdr:row>25</xdr:row>
      <xdr:rowOff>57151</xdr:rowOff>
    </xdr:from>
    <xdr:to>
      <xdr:col>35</xdr:col>
      <xdr:colOff>466725</xdr:colOff>
      <xdr:row>26</xdr:row>
      <xdr:rowOff>9524</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8572501" y="6391276"/>
          <a:ext cx="228599" cy="22859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25</xdr:row>
          <xdr:rowOff>38100</xdr:rowOff>
        </xdr:from>
        <xdr:to>
          <xdr:col>7</xdr:col>
          <xdr:colOff>0</xdr:colOff>
          <xdr:row>25</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28575</xdr:rowOff>
        </xdr:from>
        <xdr:to>
          <xdr:col>10</xdr:col>
          <xdr:colOff>228600</xdr:colOff>
          <xdr:row>25</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38100</xdr:rowOff>
        </xdr:from>
        <xdr:to>
          <xdr:col>14</xdr:col>
          <xdr:colOff>219075</xdr:colOff>
          <xdr:row>25</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38100</xdr:rowOff>
        </xdr:from>
        <xdr:to>
          <xdr:col>19</xdr:col>
          <xdr:colOff>9525</xdr:colOff>
          <xdr:row>25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38100</xdr:rowOff>
        </xdr:from>
        <xdr:to>
          <xdr:col>7</xdr:col>
          <xdr:colOff>0</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47625</xdr:colOff>
      <xdr:row>12</xdr:row>
      <xdr:rowOff>104775</xdr:rowOff>
    </xdr:from>
    <xdr:to>
      <xdr:col>39</xdr:col>
      <xdr:colOff>47625</xdr:colOff>
      <xdr:row>18</xdr:row>
      <xdr:rowOff>276225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67800" y="2771775"/>
          <a:ext cx="20574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ｼｰﾄが「紹介状」と「患者様用」の２つがありますが、「紹介状」の方へ入力してください。</a:t>
          </a:r>
          <a:endParaRPr kumimoji="1" lang="en-US" altLang="ja-JP" sz="1100"/>
        </a:p>
        <a:p>
          <a:endParaRPr kumimoji="1" lang="en-US" altLang="ja-JP" sz="1100"/>
        </a:p>
        <a:p>
          <a:r>
            <a:rPr kumimoji="1" lang="ja-JP" altLang="en-US" sz="1100"/>
            <a:t>その内容が「患者様用」に引用されます。</a:t>
          </a:r>
          <a:endParaRPr kumimoji="1" lang="en-US" altLang="ja-JP" sz="1100"/>
        </a:p>
        <a:p>
          <a:endParaRPr kumimoji="1" lang="en-US" altLang="ja-JP" sz="1100"/>
        </a:p>
        <a:p>
          <a:r>
            <a:rPr kumimoji="1" lang="ja-JP" altLang="en-US" sz="1100"/>
            <a:t>着色部分は選択式になっていますので、御留意ください。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44</xdr:row>
      <xdr:rowOff>57151</xdr:rowOff>
    </xdr:from>
    <xdr:to>
      <xdr:col>19</xdr:col>
      <xdr:colOff>19022</xdr:colOff>
      <xdr:row>62</xdr:row>
      <xdr:rowOff>165241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19050" y="9534526"/>
          <a:ext cx="4524347" cy="3194190"/>
        </a:xfrm>
        <a:prstGeom prst="rect">
          <a:avLst/>
        </a:prstGeom>
      </xdr:spPr>
    </xdr:pic>
    <xdr:clientData/>
  </xdr:twoCellAnchor>
  <xdr:twoCellAnchor>
    <xdr:from>
      <xdr:col>14</xdr:col>
      <xdr:colOff>66675</xdr:colOff>
      <xdr:row>38</xdr:row>
      <xdr:rowOff>0</xdr:rowOff>
    </xdr:from>
    <xdr:to>
      <xdr:col>15</xdr:col>
      <xdr:colOff>9525</xdr:colOff>
      <xdr:row>41</xdr:row>
      <xdr:rowOff>169650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400425" y="8448675"/>
          <a:ext cx="180975" cy="684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25</xdr:row>
      <xdr:rowOff>133350</xdr:rowOff>
    </xdr:from>
    <xdr:to>
      <xdr:col>33</xdr:col>
      <xdr:colOff>66675</xdr:colOff>
      <xdr:row>34</xdr:row>
      <xdr:rowOff>137795</xdr:rowOff>
    </xdr:to>
    <xdr:sp macro="" textlink="">
      <xdr:nvSpPr>
        <xdr:cNvPr id="6" name="テキスト ボックス 7">
          <a:extLst>
            <a:ext uri="{FF2B5EF4-FFF2-40B4-BE49-F238E27FC236}">
              <a16:creationId xmlns:a16="http://schemas.microsoft.com/office/drawing/2014/main" id="{00000000-0008-0000-0100-000006000000}"/>
            </a:ext>
          </a:extLst>
        </xdr:cNvPr>
        <xdr:cNvSpPr txBox="1"/>
      </xdr:nvSpPr>
      <xdr:spPr>
        <a:xfrm>
          <a:off x="476250" y="6057900"/>
          <a:ext cx="7448550" cy="1547495"/>
        </a:xfrm>
        <a:prstGeom prst="rect">
          <a:avLst/>
        </a:prstGeom>
        <a:solidFill>
          <a:schemeClr val="lt1"/>
        </a:solidFill>
        <a:ln w="73025" cmpd="dbl">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effectLst/>
              <a:latin typeface="Century"/>
              <a:ea typeface="HG丸ｺﾞｼｯｸM-PRO"/>
              <a:cs typeface="Times New Roman"/>
            </a:rPr>
            <a:t>会津医療センター附属病院について</a:t>
          </a:r>
          <a:endParaRPr lang="ja-JP" sz="1050" kern="100">
            <a:effectLst/>
            <a:latin typeface="Century"/>
            <a:ea typeface="ＭＳ 明朝"/>
            <a:cs typeface="Times New Roman"/>
          </a:endParaRPr>
        </a:p>
        <a:p>
          <a:pPr algn="just">
            <a:lnSpc>
              <a:spcPts val="1800"/>
            </a:lnSpc>
            <a:spcAft>
              <a:spcPts val="0"/>
            </a:spcAft>
          </a:pPr>
          <a:r>
            <a:rPr lang="ja-JP" sz="1200" kern="100">
              <a:effectLst/>
              <a:latin typeface="Century"/>
              <a:ea typeface="HG丸ｺﾞｼｯｸM-PRO"/>
              <a:cs typeface="Times New Roman"/>
            </a:rPr>
            <a:t>　質の高い医療を行うことを目的に、厚生労働省は医療機関の役割分担を進めています。当医療センター附属病院は、地域の医療機関と連携しながら高度かつ専門的な医療を行う病院となっており、</a:t>
          </a:r>
          <a:r>
            <a:rPr lang="ja-JP" sz="1200" b="1" u="wavy" kern="100">
              <a:effectLst/>
              <a:latin typeface="Century"/>
              <a:ea typeface="HG丸ｺﾞｼｯｸM-PRO"/>
              <a:cs typeface="Times New Roman"/>
            </a:rPr>
            <a:t>専門的検査・治療が終わりましたら、地域の医療機関（かかりつけ医等）をご紹介させていただくこととなりますので、ご理解とご協力をお願いいたします。</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48"/>
  <sheetViews>
    <sheetView tabSelected="1" zoomScaleNormal="100" zoomScaleSheetLayoutView="100" workbookViewId="0"/>
  </sheetViews>
  <sheetFormatPr defaultRowHeight="13.5" x14ac:dyDescent="0.15"/>
  <cols>
    <col min="1" max="35" width="3.125" customWidth="1"/>
  </cols>
  <sheetData>
    <row r="1" spans="1:35" ht="19.5" thickTop="1" x14ac:dyDescent="0.15">
      <c r="A1" s="1"/>
      <c r="B1" s="1"/>
      <c r="C1" s="1"/>
      <c r="D1" s="1"/>
      <c r="E1" s="1"/>
      <c r="F1" s="1"/>
      <c r="G1" s="1"/>
      <c r="H1" s="1"/>
      <c r="I1" s="1"/>
      <c r="J1" s="1"/>
      <c r="K1" s="1"/>
      <c r="L1" s="61" t="s">
        <v>59</v>
      </c>
      <c r="M1" s="62"/>
      <c r="N1" s="62"/>
      <c r="O1" s="62"/>
      <c r="P1" s="62"/>
      <c r="Q1" s="62"/>
      <c r="R1" s="62"/>
      <c r="S1" s="62"/>
      <c r="T1" s="62"/>
      <c r="U1" s="62"/>
      <c r="V1" s="62"/>
      <c r="W1" s="62"/>
      <c r="X1" s="63"/>
      <c r="Y1" s="1"/>
      <c r="Z1" s="1"/>
      <c r="AA1" s="1"/>
      <c r="AB1" s="1"/>
      <c r="AC1" s="37" t="s">
        <v>58</v>
      </c>
      <c r="AD1" s="1"/>
      <c r="AE1" s="1"/>
      <c r="AF1" s="1"/>
      <c r="AG1" s="1"/>
      <c r="AH1" s="1"/>
      <c r="AI1" s="1"/>
    </row>
    <row r="2" spans="1:35" ht="19.5" thickBot="1" x14ac:dyDescent="0.2">
      <c r="A2" s="1"/>
      <c r="B2" s="1"/>
      <c r="C2" s="1"/>
      <c r="D2" s="1"/>
      <c r="E2" s="1"/>
      <c r="F2" s="1"/>
      <c r="G2" s="1"/>
      <c r="H2" s="1"/>
      <c r="I2" s="1"/>
      <c r="J2" s="1"/>
      <c r="K2" s="1"/>
      <c r="L2" s="64" t="s">
        <v>60</v>
      </c>
      <c r="M2" s="65"/>
      <c r="N2" s="65"/>
      <c r="O2" s="65"/>
      <c r="P2" s="65"/>
      <c r="Q2" s="65"/>
      <c r="R2" s="65"/>
      <c r="S2" s="65"/>
      <c r="T2" s="65"/>
      <c r="U2" s="65"/>
      <c r="V2" s="65"/>
      <c r="W2" s="65"/>
      <c r="X2" s="66"/>
      <c r="Y2" s="1"/>
      <c r="Z2" s="1"/>
      <c r="AA2" s="1"/>
      <c r="AB2" s="1"/>
      <c r="AC2" s="1"/>
      <c r="AD2" s="1"/>
      <c r="AE2" s="1"/>
      <c r="AF2" s="1"/>
      <c r="AG2" s="1"/>
      <c r="AH2" s="1"/>
      <c r="AI2" s="1"/>
    </row>
    <row r="3" spans="1:35" ht="14.25" thickTop="1" x14ac:dyDescent="0.15">
      <c r="A3" s="1"/>
      <c r="B3" s="1"/>
      <c r="C3" s="1"/>
      <c r="D3" s="1"/>
      <c r="E3" s="1"/>
      <c r="F3" s="1"/>
      <c r="G3" s="1"/>
      <c r="H3" s="1"/>
      <c r="I3" s="1"/>
      <c r="J3" s="1"/>
      <c r="K3" s="1"/>
      <c r="L3" s="1"/>
      <c r="M3" s="1"/>
      <c r="N3" s="1"/>
      <c r="O3" s="1"/>
      <c r="P3" s="1"/>
      <c r="Q3" s="1"/>
      <c r="R3" s="1"/>
      <c r="S3" s="1"/>
      <c r="T3" s="1"/>
      <c r="U3" s="1"/>
      <c r="V3" s="1"/>
      <c r="W3" s="1"/>
      <c r="AI3" s="1"/>
    </row>
    <row r="4" spans="1:35" ht="14.25" x14ac:dyDescent="0.15">
      <c r="A4" s="1" t="s">
        <v>0</v>
      </c>
      <c r="B4" s="1"/>
      <c r="C4" s="1"/>
      <c r="D4" s="1"/>
      <c r="E4" s="1"/>
      <c r="F4" s="1"/>
      <c r="G4" s="1"/>
      <c r="H4" s="1"/>
      <c r="I4" s="1"/>
      <c r="J4" s="1"/>
      <c r="K4" s="1"/>
      <c r="L4" s="1"/>
      <c r="M4" s="1"/>
      <c r="N4" s="1"/>
      <c r="O4" s="1"/>
      <c r="P4" s="1"/>
      <c r="Q4" s="1"/>
      <c r="R4" s="1"/>
      <c r="S4" s="1"/>
      <c r="T4" s="1"/>
      <c r="U4" s="1"/>
      <c r="V4" s="1"/>
      <c r="W4" s="3"/>
      <c r="X4" s="38" t="s">
        <v>9</v>
      </c>
      <c r="Y4" s="73"/>
      <c r="Z4" s="73"/>
      <c r="AA4" s="4" t="s">
        <v>8</v>
      </c>
      <c r="AB4" s="73"/>
      <c r="AC4" s="73"/>
      <c r="AD4" s="4" t="s">
        <v>7</v>
      </c>
      <c r="AE4" s="73"/>
      <c r="AF4" s="73"/>
      <c r="AG4" s="4" t="s">
        <v>6</v>
      </c>
      <c r="AI4" s="1"/>
    </row>
    <row r="5" spans="1:35" ht="18.75" customHeight="1" x14ac:dyDescent="0.15">
      <c r="A5" s="3" t="s">
        <v>61</v>
      </c>
      <c r="B5" s="4"/>
      <c r="C5" s="4"/>
      <c r="D5" s="4"/>
      <c r="E5" s="4"/>
      <c r="F5" s="4"/>
      <c r="G5" s="4"/>
      <c r="H5" s="4"/>
      <c r="I5" s="4"/>
      <c r="J5" s="1"/>
      <c r="K5" s="113" t="s">
        <v>10</v>
      </c>
      <c r="L5" s="114"/>
      <c r="M5" s="114"/>
      <c r="N5" s="1"/>
      <c r="O5" s="1"/>
      <c r="P5" s="1"/>
      <c r="Q5" s="1"/>
      <c r="R5" s="1"/>
      <c r="S5" s="1"/>
      <c r="T5" s="1"/>
      <c r="U5" s="1"/>
      <c r="V5" s="1"/>
      <c r="W5" s="1"/>
      <c r="X5" s="1"/>
      <c r="Y5" s="1"/>
      <c r="Z5" s="1"/>
      <c r="AA5" s="1"/>
      <c r="AB5" s="1"/>
      <c r="AC5" s="1"/>
      <c r="AD5" s="1"/>
      <c r="AE5" s="1"/>
      <c r="AF5" s="1"/>
      <c r="AG5" s="1"/>
      <c r="AH5" s="1"/>
      <c r="AI5" s="1"/>
    </row>
    <row r="6" spans="1:35" ht="18.75" customHeight="1" x14ac:dyDescent="0.15">
      <c r="A6" s="4" t="s">
        <v>62</v>
      </c>
      <c r="B6" s="4"/>
      <c r="C6" s="4"/>
      <c r="D6" s="4"/>
      <c r="E6" s="4"/>
      <c r="F6" s="4"/>
      <c r="G6" s="4"/>
      <c r="H6" s="4"/>
      <c r="I6" s="4"/>
      <c r="J6" s="1"/>
      <c r="K6" s="114"/>
      <c r="L6" s="114"/>
      <c r="M6" s="114"/>
      <c r="N6" s="1"/>
      <c r="O6" s="1"/>
      <c r="P6" s="1"/>
      <c r="Q6" s="1"/>
      <c r="R6" s="1"/>
      <c r="S6" s="1"/>
      <c r="T6" s="69" t="s">
        <v>64</v>
      </c>
      <c r="U6" s="69"/>
      <c r="V6" s="69"/>
      <c r="W6" s="71"/>
      <c r="X6" s="71"/>
      <c r="Y6" s="71"/>
      <c r="Z6" s="71"/>
      <c r="AA6" s="71"/>
      <c r="AB6" s="71"/>
      <c r="AC6" s="71"/>
      <c r="AD6" s="71"/>
      <c r="AE6" s="71"/>
      <c r="AF6" s="71"/>
      <c r="AG6" s="71"/>
      <c r="AH6" s="71"/>
      <c r="AI6" s="71"/>
    </row>
    <row r="7" spans="1:35" x14ac:dyDescent="0.15">
      <c r="A7" s="1" t="s">
        <v>68</v>
      </c>
      <c r="B7" s="1"/>
      <c r="C7" s="1"/>
      <c r="D7" s="1"/>
      <c r="E7" s="1"/>
      <c r="F7" s="1"/>
      <c r="G7" s="1"/>
      <c r="H7" s="1"/>
      <c r="I7" s="1"/>
      <c r="J7" s="1"/>
      <c r="K7" s="1"/>
      <c r="L7" s="1"/>
      <c r="M7" s="1"/>
      <c r="N7" s="1"/>
      <c r="O7" s="1"/>
      <c r="P7" s="1"/>
      <c r="Q7" s="1"/>
      <c r="R7" s="1"/>
      <c r="S7" s="1"/>
      <c r="T7" s="69"/>
      <c r="U7" s="69"/>
      <c r="V7" s="69"/>
      <c r="W7" s="71"/>
      <c r="X7" s="71"/>
      <c r="Y7" s="71"/>
      <c r="Z7" s="71"/>
      <c r="AA7" s="71"/>
      <c r="AB7" s="71"/>
      <c r="AC7" s="71"/>
      <c r="AD7" s="71"/>
      <c r="AE7" s="71"/>
      <c r="AF7" s="71"/>
      <c r="AG7" s="71"/>
      <c r="AH7" s="71"/>
      <c r="AI7" s="71"/>
    </row>
    <row r="8" spans="1:35" ht="18" customHeight="1" x14ac:dyDescent="0.15">
      <c r="A8" s="1" t="s">
        <v>69</v>
      </c>
      <c r="B8" s="1"/>
      <c r="C8" s="1"/>
      <c r="D8" s="1"/>
      <c r="E8" s="1"/>
      <c r="F8" s="1"/>
      <c r="G8" s="1"/>
      <c r="H8" s="1"/>
      <c r="I8" s="1"/>
      <c r="J8" s="1"/>
      <c r="K8" s="1"/>
      <c r="L8" s="1"/>
      <c r="M8" s="1"/>
      <c r="N8" s="1"/>
      <c r="O8" s="1"/>
      <c r="P8" s="1"/>
      <c r="Q8" s="1"/>
      <c r="R8" s="1"/>
      <c r="S8" s="1"/>
      <c r="T8" s="70" t="s">
        <v>4</v>
      </c>
      <c r="U8" s="70"/>
      <c r="V8" s="70"/>
      <c r="W8" s="72"/>
      <c r="X8" s="72"/>
      <c r="Y8" s="72"/>
      <c r="Z8" s="72"/>
      <c r="AA8" s="72"/>
      <c r="AB8" s="72"/>
      <c r="AC8" s="72"/>
      <c r="AD8" s="72"/>
      <c r="AE8" s="72"/>
      <c r="AF8" s="72"/>
      <c r="AG8" s="72"/>
      <c r="AH8" s="72"/>
      <c r="AI8" s="72"/>
    </row>
    <row r="9" spans="1:35" ht="18" customHeight="1" x14ac:dyDescent="0.15">
      <c r="A9" s="1" t="s">
        <v>67</v>
      </c>
      <c r="B9" s="1"/>
      <c r="C9" s="1"/>
      <c r="D9" s="1"/>
      <c r="E9" s="1"/>
      <c r="F9" s="1"/>
      <c r="G9" s="1"/>
      <c r="H9" s="1"/>
      <c r="I9" s="1"/>
      <c r="J9" s="1"/>
      <c r="K9" s="1"/>
      <c r="L9" s="1"/>
      <c r="M9" s="1"/>
      <c r="N9" s="1"/>
      <c r="O9" s="1"/>
      <c r="P9" s="1"/>
      <c r="Q9" s="1"/>
      <c r="R9" s="1"/>
      <c r="S9" s="1"/>
      <c r="T9" s="70" t="s">
        <v>5</v>
      </c>
      <c r="U9" s="70"/>
      <c r="V9" s="70"/>
      <c r="W9" s="116"/>
      <c r="X9" s="116"/>
      <c r="Y9" s="116"/>
      <c r="Z9" s="116"/>
      <c r="AA9" s="116"/>
      <c r="AB9" s="116"/>
      <c r="AC9" s="116"/>
      <c r="AD9" s="116"/>
      <c r="AE9" s="116"/>
      <c r="AF9" s="116"/>
      <c r="AG9" s="116"/>
      <c r="AH9" s="116"/>
      <c r="AI9" s="116"/>
    </row>
    <row r="10" spans="1:35" ht="18" customHeight="1" x14ac:dyDescent="0.15">
      <c r="A10" s="1"/>
      <c r="B10" s="1"/>
      <c r="C10" s="1"/>
      <c r="D10" s="1"/>
      <c r="E10" s="1"/>
      <c r="F10" s="1"/>
      <c r="G10" s="1"/>
      <c r="H10" s="1"/>
      <c r="I10" s="1"/>
      <c r="J10" s="1"/>
      <c r="K10" s="1"/>
      <c r="L10" s="1"/>
      <c r="M10" s="1"/>
      <c r="N10" s="1"/>
      <c r="O10" s="1"/>
      <c r="P10" s="1"/>
      <c r="Q10" s="1"/>
      <c r="R10" s="1"/>
      <c r="S10" s="1"/>
      <c r="T10" s="70" t="s">
        <v>19</v>
      </c>
      <c r="U10" s="70"/>
      <c r="V10" s="70"/>
      <c r="W10" s="116"/>
      <c r="X10" s="116"/>
      <c r="Y10" s="116"/>
      <c r="Z10" s="116"/>
      <c r="AA10" s="116"/>
      <c r="AB10" s="116"/>
      <c r="AC10" s="116"/>
      <c r="AD10" s="116"/>
      <c r="AE10" s="116"/>
      <c r="AF10" s="116"/>
      <c r="AG10" s="116"/>
      <c r="AH10" s="116"/>
      <c r="AI10" s="116"/>
    </row>
    <row r="11" spans="1:35" ht="24" customHeight="1" x14ac:dyDescent="0.15">
      <c r="A11" s="6" t="s">
        <v>1</v>
      </c>
      <c r="B11" s="6"/>
      <c r="C11" s="67"/>
      <c r="D11" s="67"/>
      <c r="E11" s="67"/>
      <c r="F11" s="67"/>
      <c r="G11" s="67"/>
      <c r="H11" s="67"/>
      <c r="I11" s="6" t="s">
        <v>2</v>
      </c>
      <c r="J11" s="67"/>
      <c r="K11" s="67"/>
      <c r="L11" s="67"/>
      <c r="M11" s="67"/>
      <c r="N11" s="67"/>
      <c r="O11" s="67"/>
      <c r="P11" s="67" t="s">
        <v>3</v>
      </c>
      <c r="Q11" s="67"/>
      <c r="R11" s="1"/>
      <c r="S11" s="1"/>
      <c r="T11" s="70" t="s">
        <v>20</v>
      </c>
      <c r="U11" s="70"/>
      <c r="V11" s="70"/>
      <c r="W11" s="68"/>
      <c r="X11" s="68"/>
      <c r="Y11" s="68"/>
      <c r="Z11" s="68"/>
      <c r="AA11" s="68"/>
      <c r="AB11" s="68"/>
      <c r="AC11" s="68"/>
      <c r="AD11" s="68"/>
      <c r="AE11" s="68"/>
      <c r="AF11" s="68"/>
      <c r="AG11" s="68"/>
      <c r="AH11" s="68"/>
      <c r="AI11" s="68"/>
    </row>
    <row r="12" spans="1:35"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32.25" customHeight="1" x14ac:dyDescent="0.15">
      <c r="A13" s="53" t="s">
        <v>11</v>
      </c>
      <c r="B13" s="54"/>
      <c r="C13" s="54"/>
      <c r="D13" s="75"/>
      <c r="E13" s="13"/>
      <c r="F13" s="7"/>
      <c r="G13" s="54" t="s">
        <v>63</v>
      </c>
      <c r="H13" s="54"/>
      <c r="I13" s="115"/>
      <c r="J13" s="115"/>
      <c r="K13" s="7" t="s">
        <v>8</v>
      </c>
      <c r="L13" s="115"/>
      <c r="M13" s="115"/>
      <c r="N13" s="7" t="s">
        <v>7</v>
      </c>
      <c r="O13" s="115"/>
      <c r="P13" s="115"/>
      <c r="Q13" s="11" t="s">
        <v>6</v>
      </c>
      <c r="R13" s="12" t="s">
        <v>21</v>
      </c>
      <c r="S13" s="115"/>
      <c r="T13" s="117"/>
      <c r="U13" s="7" t="s">
        <v>22</v>
      </c>
      <c r="V13" s="7"/>
      <c r="W13" s="119"/>
      <c r="X13" s="119"/>
      <c r="Y13" s="119"/>
      <c r="Z13" s="115"/>
      <c r="AA13" s="115"/>
      <c r="AB13" s="115"/>
      <c r="AC13" s="7" t="s">
        <v>12</v>
      </c>
      <c r="AD13" s="7"/>
      <c r="AE13" s="8"/>
      <c r="AF13" s="7"/>
      <c r="AG13" s="7"/>
      <c r="AH13" s="7"/>
      <c r="AI13" s="9"/>
    </row>
    <row r="14" spans="1:35"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8" customHeight="1" x14ac:dyDescent="0.15">
      <c r="A15" s="112" t="s">
        <v>13</v>
      </c>
      <c r="B15" s="112"/>
      <c r="C15" s="112"/>
      <c r="D15" s="53"/>
      <c r="E15" s="54"/>
      <c r="F15" s="54"/>
      <c r="G15" s="54"/>
      <c r="H15" s="54"/>
      <c r="I15" s="54"/>
      <c r="J15" s="54"/>
      <c r="K15" s="54"/>
      <c r="L15" s="54"/>
      <c r="M15" s="54"/>
      <c r="N15" s="54"/>
      <c r="O15" s="7"/>
      <c r="P15" s="7"/>
      <c r="Q15" s="7"/>
      <c r="R15" s="9"/>
      <c r="S15" s="58" t="s">
        <v>23</v>
      </c>
      <c r="T15" s="58"/>
      <c r="U15" s="58"/>
      <c r="V15" s="58"/>
      <c r="W15" s="118"/>
      <c r="X15" s="118"/>
      <c r="Y15" s="118"/>
      <c r="Z15" s="118"/>
      <c r="AA15" s="118"/>
      <c r="AB15" s="118"/>
      <c r="AC15" s="118"/>
      <c r="AD15" s="118"/>
      <c r="AE15" s="118"/>
      <c r="AF15" s="118"/>
      <c r="AG15" s="118"/>
      <c r="AH15" s="118"/>
      <c r="AI15" s="118"/>
    </row>
    <row r="16" spans="1:35" ht="33" customHeight="1" x14ac:dyDescent="0.15">
      <c r="A16" s="112" t="s">
        <v>15</v>
      </c>
      <c r="B16" s="112"/>
      <c r="C16" s="112"/>
      <c r="D16" s="51"/>
      <c r="E16" s="52"/>
      <c r="F16" s="52"/>
      <c r="G16" s="52"/>
      <c r="H16" s="52"/>
      <c r="I16" s="52"/>
      <c r="J16" s="52"/>
      <c r="K16" s="52"/>
      <c r="L16" s="52"/>
      <c r="M16" s="52"/>
      <c r="N16" s="52"/>
      <c r="O16" s="14" t="s">
        <v>21</v>
      </c>
      <c r="P16" s="50"/>
      <c r="Q16" s="50"/>
      <c r="R16" s="9" t="s">
        <v>28</v>
      </c>
      <c r="S16" s="49"/>
      <c r="T16" s="50"/>
      <c r="U16" s="115"/>
      <c r="V16" s="115"/>
      <c r="W16" s="7" t="s">
        <v>24</v>
      </c>
      <c r="X16" s="115"/>
      <c r="Y16" s="115"/>
      <c r="Z16" s="7" t="s">
        <v>25</v>
      </c>
      <c r="AA16" s="115"/>
      <c r="AB16" s="115"/>
      <c r="AC16" s="7" t="s">
        <v>26</v>
      </c>
      <c r="AD16" s="14" t="s">
        <v>21</v>
      </c>
      <c r="AE16" s="115"/>
      <c r="AF16" s="115"/>
      <c r="AG16" s="10" t="s">
        <v>27</v>
      </c>
      <c r="AH16" s="7" t="s">
        <v>28</v>
      </c>
      <c r="AI16" s="9"/>
    </row>
    <row r="17" spans="1:39" ht="18" customHeight="1" x14ac:dyDescent="0.15">
      <c r="A17" s="87" t="s">
        <v>14</v>
      </c>
      <c r="B17" s="88"/>
      <c r="C17" s="89"/>
      <c r="D17" s="1" t="s">
        <v>16</v>
      </c>
      <c r="E17" s="104"/>
      <c r="F17" s="104"/>
      <c r="G17" s="2" t="s">
        <v>17</v>
      </c>
      <c r="H17" s="105"/>
      <c r="I17" s="106"/>
      <c r="J17" s="106"/>
      <c r="K17" s="13"/>
      <c r="L17" s="7" t="s">
        <v>105</v>
      </c>
      <c r="M17" s="8"/>
      <c r="N17" s="7"/>
      <c r="O17" s="8"/>
      <c r="P17" s="35"/>
      <c r="Q17" s="102"/>
      <c r="R17" s="103"/>
      <c r="S17" s="103"/>
      <c r="T17" s="10" t="s">
        <v>17</v>
      </c>
      <c r="U17" s="102"/>
      <c r="V17" s="103"/>
      <c r="W17" s="103"/>
      <c r="X17" s="10" t="s">
        <v>17</v>
      </c>
      <c r="Y17" s="102"/>
      <c r="Z17" s="103"/>
      <c r="AA17" s="103"/>
      <c r="AB17" s="7"/>
      <c r="AC17" s="9"/>
      <c r="AD17" s="107" t="s">
        <v>29</v>
      </c>
      <c r="AE17" s="108"/>
      <c r="AF17" s="108"/>
      <c r="AG17" s="108"/>
      <c r="AH17" s="108"/>
      <c r="AI17" s="109"/>
    </row>
    <row r="18" spans="1:39" ht="18" customHeight="1" x14ac:dyDescent="0.15">
      <c r="A18" s="90"/>
      <c r="B18" s="91"/>
      <c r="C18" s="92"/>
      <c r="D18" s="1"/>
      <c r="E18" s="30"/>
      <c r="F18" s="30"/>
      <c r="G18" s="2"/>
      <c r="H18" s="31"/>
      <c r="I18" s="32"/>
      <c r="J18" s="32"/>
      <c r="K18" s="20"/>
      <c r="L18" s="6" t="s">
        <v>106</v>
      </c>
      <c r="M18" s="6"/>
      <c r="N18" s="6"/>
      <c r="O18" s="34"/>
      <c r="P18" s="36"/>
      <c r="Q18" s="102"/>
      <c r="R18" s="103"/>
      <c r="S18" s="103"/>
      <c r="T18" s="33" t="s">
        <v>18</v>
      </c>
      <c r="U18" s="102"/>
      <c r="V18" s="103"/>
      <c r="W18" s="103"/>
      <c r="X18" s="33" t="s">
        <v>18</v>
      </c>
      <c r="Y18" s="102"/>
      <c r="Z18" s="103"/>
      <c r="AA18" s="103"/>
      <c r="AB18" s="6"/>
      <c r="AC18" s="21"/>
      <c r="AD18" s="110"/>
      <c r="AE18" s="67"/>
      <c r="AF18" s="67"/>
      <c r="AG18" s="67"/>
      <c r="AH18" s="67"/>
      <c r="AI18" s="111"/>
    </row>
    <row r="19" spans="1:39" ht="33" customHeight="1" x14ac:dyDescent="0.15">
      <c r="A19" s="93"/>
      <c r="B19" s="94"/>
      <c r="C19" s="95"/>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1"/>
      <c r="AD19" s="96"/>
      <c r="AE19" s="97"/>
      <c r="AF19" s="97"/>
      <c r="AG19" s="97"/>
      <c r="AH19" s="97"/>
      <c r="AI19" s="98"/>
    </row>
    <row r="20" spans="1:39" ht="15.75" customHeight="1" x14ac:dyDescent="0.15">
      <c r="A20" s="58" t="s">
        <v>32</v>
      </c>
      <c r="B20" s="58"/>
      <c r="C20" s="58"/>
      <c r="D20" s="58"/>
      <c r="E20" s="58"/>
      <c r="F20" s="58"/>
      <c r="G20" s="58"/>
      <c r="H20" s="58"/>
      <c r="I20" s="58"/>
      <c r="J20" s="58"/>
      <c r="K20" s="58" t="s">
        <v>30</v>
      </c>
      <c r="L20" s="58"/>
      <c r="M20" s="58"/>
      <c r="N20" s="58"/>
      <c r="O20" s="58"/>
      <c r="P20" s="58"/>
      <c r="Q20" s="58"/>
      <c r="R20" s="58"/>
      <c r="S20" s="58"/>
      <c r="T20" s="58"/>
      <c r="U20" s="76"/>
      <c r="V20" s="77"/>
      <c r="W20" s="77"/>
      <c r="X20" s="78"/>
      <c r="Y20" s="53" t="s">
        <v>65</v>
      </c>
      <c r="Z20" s="54"/>
      <c r="AA20" s="54"/>
      <c r="AB20" s="54"/>
      <c r="AC20" s="54"/>
      <c r="AD20" s="54"/>
      <c r="AE20" s="54"/>
      <c r="AF20" s="54"/>
      <c r="AG20" s="54"/>
      <c r="AH20" s="54"/>
      <c r="AI20" s="75"/>
    </row>
    <row r="21" spans="1:39" ht="25.5" customHeight="1" x14ac:dyDescent="0.15">
      <c r="A21" s="86"/>
      <c r="B21" s="86"/>
      <c r="C21" s="86"/>
      <c r="D21" s="86"/>
      <c r="E21" s="86"/>
      <c r="F21" s="86"/>
      <c r="G21" s="86"/>
      <c r="H21" s="86"/>
      <c r="I21" s="86"/>
      <c r="J21" s="86"/>
      <c r="K21" s="86"/>
      <c r="L21" s="86"/>
      <c r="M21" s="86"/>
      <c r="N21" s="86"/>
      <c r="O21" s="86"/>
      <c r="P21" s="86"/>
      <c r="Q21" s="86"/>
      <c r="R21" s="86"/>
      <c r="S21" s="86"/>
      <c r="T21" s="86"/>
      <c r="U21" s="79"/>
      <c r="V21" s="80"/>
      <c r="W21" s="80"/>
      <c r="X21" s="81"/>
      <c r="Y21" s="49"/>
      <c r="Z21" s="50"/>
      <c r="AA21" s="52"/>
      <c r="AB21" s="52"/>
      <c r="AC21" s="7" t="s">
        <v>34</v>
      </c>
      <c r="AD21" s="52"/>
      <c r="AE21" s="52"/>
      <c r="AF21" s="7" t="s">
        <v>35</v>
      </c>
      <c r="AG21" s="52"/>
      <c r="AH21" s="52"/>
      <c r="AI21" s="9" t="s">
        <v>36</v>
      </c>
    </row>
    <row r="22" spans="1:39" ht="15.75" customHeight="1" x14ac:dyDescent="0.15">
      <c r="A22" s="58" t="s">
        <v>33</v>
      </c>
      <c r="B22" s="58"/>
      <c r="C22" s="58"/>
      <c r="D22" s="58"/>
      <c r="E22" s="58"/>
      <c r="F22" s="58"/>
      <c r="G22" s="58"/>
      <c r="H22" s="58"/>
      <c r="I22" s="58"/>
      <c r="J22" s="58"/>
      <c r="K22" s="58" t="s">
        <v>31</v>
      </c>
      <c r="L22" s="58"/>
      <c r="M22" s="58"/>
      <c r="N22" s="58"/>
      <c r="O22" s="58"/>
      <c r="P22" s="58"/>
      <c r="Q22" s="58"/>
      <c r="R22" s="58"/>
      <c r="S22" s="58"/>
      <c r="T22" s="58"/>
      <c r="U22" s="79"/>
      <c r="V22" s="80"/>
      <c r="W22" s="80"/>
      <c r="X22" s="81"/>
      <c r="Y22" s="53" t="s">
        <v>66</v>
      </c>
      <c r="Z22" s="54"/>
      <c r="AA22" s="54"/>
      <c r="AB22" s="54"/>
      <c r="AC22" s="54"/>
      <c r="AD22" s="54"/>
      <c r="AE22" s="54"/>
      <c r="AF22" s="54"/>
      <c r="AG22" s="54"/>
      <c r="AH22" s="54"/>
      <c r="AI22" s="75"/>
    </row>
    <row r="23" spans="1:39" ht="25.5" customHeight="1" x14ac:dyDescent="0.15">
      <c r="A23" s="86"/>
      <c r="B23" s="86"/>
      <c r="C23" s="86"/>
      <c r="D23" s="86"/>
      <c r="E23" s="86"/>
      <c r="F23" s="86"/>
      <c r="G23" s="86"/>
      <c r="H23" s="86"/>
      <c r="I23" s="86"/>
      <c r="J23" s="86"/>
      <c r="K23" s="86"/>
      <c r="L23" s="86"/>
      <c r="M23" s="86"/>
      <c r="N23" s="86"/>
      <c r="O23" s="86"/>
      <c r="P23" s="86"/>
      <c r="Q23" s="86"/>
      <c r="R23" s="86"/>
      <c r="S23" s="86"/>
      <c r="T23" s="86"/>
      <c r="U23" s="82"/>
      <c r="V23" s="83"/>
      <c r="W23" s="83"/>
      <c r="X23" s="84"/>
      <c r="Y23" s="49"/>
      <c r="Z23" s="50"/>
      <c r="AA23" s="52"/>
      <c r="AB23" s="52"/>
      <c r="AC23" s="7" t="s">
        <v>34</v>
      </c>
      <c r="AD23" s="52"/>
      <c r="AE23" s="52"/>
      <c r="AF23" s="7" t="s">
        <v>35</v>
      </c>
      <c r="AG23" s="52"/>
      <c r="AH23" s="52"/>
      <c r="AI23" s="9" t="s">
        <v>36</v>
      </c>
    </row>
    <row r="24" spans="1:39"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5" t="s">
        <v>37</v>
      </c>
    </row>
    <row r="25" spans="1:39" ht="27" customHeight="1" x14ac:dyDescent="0.15">
      <c r="A25" s="58" t="s">
        <v>117</v>
      </c>
      <c r="B25" s="58"/>
      <c r="C25" s="58"/>
      <c r="D25" s="58"/>
      <c r="E25" s="55"/>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7"/>
    </row>
    <row r="26" spans="1:39" ht="21.75" customHeight="1" x14ac:dyDescent="0.15">
      <c r="A26" s="58" t="s">
        <v>38</v>
      </c>
      <c r="B26" s="58"/>
      <c r="C26" s="58"/>
      <c r="D26" s="58"/>
      <c r="E26" s="16"/>
      <c r="F26" s="17"/>
      <c r="G26" s="17"/>
      <c r="H26" s="17" t="s">
        <v>44</v>
      </c>
      <c r="I26" s="17"/>
      <c r="J26" s="17"/>
      <c r="K26" s="17"/>
      <c r="L26" s="17" t="s">
        <v>45</v>
      </c>
      <c r="M26" s="17"/>
      <c r="N26" s="17"/>
      <c r="O26" s="17"/>
      <c r="P26" s="17" t="s">
        <v>46</v>
      </c>
      <c r="Q26" s="17"/>
      <c r="R26" s="17"/>
      <c r="S26" s="17"/>
      <c r="T26" s="17" t="s">
        <v>47</v>
      </c>
      <c r="U26" s="17"/>
      <c r="V26" s="17"/>
      <c r="W26" s="60"/>
      <c r="X26" s="60"/>
      <c r="Y26" s="60"/>
      <c r="Z26" s="60"/>
      <c r="AA26" s="60"/>
      <c r="AB26" s="60"/>
      <c r="AC26" s="17" t="s">
        <v>48</v>
      </c>
      <c r="AD26" s="59" t="s">
        <v>49</v>
      </c>
      <c r="AE26" s="59"/>
      <c r="AF26" s="17" t="s">
        <v>50</v>
      </c>
      <c r="AG26" s="18" t="s">
        <v>51</v>
      </c>
      <c r="AH26" s="17" t="s">
        <v>52</v>
      </c>
      <c r="AI26" s="19" t="s">
        <v>48</v>
      </c>
      <c r="AK26" s="1" t="s">
        <v>115</v>
      </c>
    </row>
    <row r="27" spans="1:39" ht="21.75" customHeight="1" x14ac:dyDescent="0.15">
      <c r="A27" s="58"/>
      <c r="B27" s="58"/>
      <c r="C27" s="58"/>
      <c r="D27" s="58"/>
      <c r="E27" s="20"/>
      <c r="F27" s="6"/>
      <c r="G27" s="6"/>
      <c r="H27" s="6" t="s">
        <v>53</v>
      </c>
      <c r="I27" s="6"/>
      <c r="J27" s="6" t="s">
        <v>54</v>
      </c>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21" t="s">
        <v>55</v>
      </c>
    </row>
    <row r="28" spans="1:39" ht="105.75" customHeight="1" x14ac:dyDescent="0.15">
      <c r="A28" s="85" t="s">
        <v>43</v>
      </c>
      <c r="B28" s="58"/>
      <c r="C28" s="58"/>
      <c r="D28" s="58"/>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7"/>
      <c r="AK28" s="15"/>
      <c r="AL28" s="15"/>
      <c r="AM28" s="15"/>
    </row>
    <row r="29" spans="1:39" ht="181.5" customHeight="1" x14ac:dyDescent="0.15">
      <c r="A29" s="85" t="s">
        <v>39</v>
      </c>
      <c r="B29" s="85"/>
      <c r="C29" s="85"/>
      <c r="D29" s="85"/>
      <c r="E29" s="55"/>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7"/>
      <c r="AL29" s="1"/>
    </row>
    <row r="30" spans="1:39" ht="83.25" customHeight="1" x14ac:dyDescent="0.15">
      <c r="A30" s="58" t="s">
        <v>40</v>
      </c>
      <c r="B30" s="58"/>
      <c r="C30" s="58"/>
      <c r="D30" s="58"/>
      <c r="E30" s="55"/>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7"/>
    </row>
    <row r="31" spans="1:39" ht="76.5" customHeight="1" x14ac:dyDescent="0.15">
      <c r="A31" s="58" t="s">
        <v>41</v>
      </c>
      <c r="B31" s="58"/>
      <c r="C31" s="58"/>
      <c r="D31" s="58"/>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7"/>
    </row>
    <row r="32" spans="1:39" ht="26.25" customHeight="1" x14ac:dyDescent="0.15">
      <c r="A32" s="58" t="s">
        <v>42</v>
      </c>
      <c r="B32" s="58"/>
      <c r="C32" s="58"/>
      <c r="D32" s="58"/>
      <c r="E32" s="22" t="s">
        <v>54</v>
      </c>
      <c r="F32" s="23" t="s">
        <v>50</v>
      </c>
      <c r="G32" s="23" t="s">
        <v>56</v>
      </c>
      <c r="H32" s="23" t="s">
        <v>52</v>
      </c>
      <c r="I32" s="24" t="s">
        <v>55</v>
      </c>
      <c r="J32" s="24"/>
      <c r="K32" s="24" t="s">
        <v>57</v>
      </c>
      <c r="L32" s="24"/>
      <c r="M32" s="24"/>
      <c r="N32" s="24"/>
      <c r="O32" s="24"/>
      <c r="P32" s="24"/>
      <c r="Q32" s="24"/>
      <c r="R32" s="24"/>
      <c r="S32" s="24"/>
      <c r="T32" s="24"/>
      <c r="U32" s="24"/>
      <c r="V32" s="24"/>
      <c r="W32" s="24"/>
      <c r="X32" s="24"/>
      <c r="Y32" s="24"/>
      <c r="Z32" s="24"/>
      <c r="AA32" s="48"/>
      <c r="AB32" s="48"/>
      <c r="AC32" s="48"/>
      <c r="AD32" s="48"/>
      <c r="AE32" s="48"/>
      <c r="AF32" s="48"/>
      <c r="AG32" s="48"/>
      <c r="AH32" s="48"/>
      <c r="AI32" s="25" t="s">
        <v>55</v>
      </c>
    </row>
    <row r="33" spans="1:44"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44" x14ac:dyDescent="0.15">
      <c r="A34" s="1"/>
      <c r="B34" s="1"/>
      <c r="C34" s="1"/>
      <c r="D34" s="1"/>
      <c r="E34" s="1"/>
      <c r="F34" s="1"/>
      <c r="G34" s="1"/>
      <c r="H34" s="1"/>
      <c r="I34" s="1"/>
      <c r="J34" s="1"/>
      <c r="K34" s="1"/>
      <c r="L34" s="1"/>
      <c r="M34" s="1"/>
      <c r="N34" s="1"/>
      <c r="O34" s="1"/>
      <c r="P34" s="1"/>
      <c r="Q34" s="1"/>
      <c r="R34" s="1"/>
      <c r="S34" s="1"/>
      <c r="T34" s="1"/>
      <c r="U34" s="1"/>
      <c r="V34" s="1"/>
      <c r="W34" s="1"/>
      <c r="X34" s="1"/>
      <c r="Y34" s="1"/>
      <c r="Z34" s="1" t="s">
        <v>114</v>
      </c>
      <c r="AA34" s="1"/>
      <c r="AB34" s="1"/>
      <c r="AC34" s="1"/>
      <c r="AD34" s="1"/>
      <c r="AE34" s="1"/>
      <c r="AF34" s="1"/>
      <c r="AG34" s="1"/>
      <c r="AH34" s="1"/>
      <c r="AI34" s="1"/>
      <c r="AL34" t="s">
        <v>116</v>
      </c>
    </row>
    <row r="35" spans="1:44"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L35" s="40"/>
      <c r="AM35" s="41"/>
      <c r="AN35" s="41"/>
      <c r="AO35" s="41"/>
      <c r="AP35" s="41"/>
      <c r="AQ35" s="41"/>
      <c r="AR35" s="42"/>
    </row>
    <row r="36" spans="1:44"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L36" s="43"/>
      <c r="AN36" t="s">
        <v>78</v>
      </c>
      <c r="AR36" s="44"/>
    </row>
    <row r="37" spans="1:44"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L37" s="43"/>
      <c r="AN37" t="s">
        <v>77</v>
      </c>
      <c r="AR37" s="44"/>
    </row>
    <row r="38" spans="1:44"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L38" s="43"/>
      <c r="AM38" t="s">
        <v>70</v>
      </c>
      <c r="AN38" t="s">
        <v>70</v>
      </c>
      <c r="AO38" t="s">
        <v>72</v>
      </c>
      <c r="AP38" t="s">
        <v>79</v>
      </c>
      <c r="AQ38" t="s">
        <v>81</v>
      </c>
      <c r="AR38" s="44" t="s">
        <v>112</v>
      </c>
    </row>
    <row r="39" spans="1:44"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L39" s="43"/>
      <c r="AM39" t="s">
        <v>71</v>
      </c>
      <c r="AN39" t="s">
        <v>71</v>
      </c>
      <c r="AO39" t="s">
        <v>73</v>
      </c>
      <c r="AP39" t="s">
        <v>80</v>
      </c>
      <c r="AQ39" t="s">
        <v>82</v>
      </c>
      <c r="AR39" s="44" t="s">
        <v>113</v>
      </c>
    </row>
    <row r="40" spans="1:44"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L40" s="39" t="s">
        <v>63</v>
      </c>
      <c r="AM40" t="s">
        <v>63</v>
      </c>
      <c r="AN40" t="s">
        <v>63</v>
      </c>
      <c r="AR40" s="44"/>
    </row>
    <row r="41" spans="1:44"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L41" s="45"/>
      <c r="AM41" s="46"/>
      <c r="AN41" s="46"/>
      <c r="AO41" s="46"/>
      <c r="AP41" s="46"/>
      <c r="AQ41" s="46"/>
      <c r="AR41" s="47"/>
    </row>
    <row r="42" spans="1:44"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44"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44"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44"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44"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44"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44"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sheetData>
  <mergeCells count="86">
    <mergeCell ref="AE16:AF16"/>
    <mergeCell ref="AA16:AB16"/>
    <mergeCell ref="X16:Y16"/>
    <mergeCell ref="U16:V16"/>
    <mergeCell ref="Y22:AI22"/>
    <mergeCell ref="AG21:AH21"/>
    <mergeCell ref="AA21:AB21"/>
    <mergeCell ref="Y21:Z21"/>
    <mergeCell ref="O13:P13"/>
    <mergeCell ref="W9:AI9"/>
    <mergeCell ref="Z13:AB13"/>
    <mergeCell ref="S13:T13"/>
    <mergeCell ref="W15:AI15"/>
    <mergeCell ref="W10:AI10"/>
    <mergeCell ref="S15:V15"/>
    <mergeCell ref="W13:Y13"/>
    <mergeCell ref="A15:C15"/>
    <mergeCell ref="A16:C16"/>
    <mergeCell ref="K5:M6"/>
    <mergeCell ref="A13:D13"/>
    <mergeCell ref="I13:J13"/>
    <mergeCell ref="L13:M13"/>
    <mergeCell ref="G13:H13"/>
    <mergeCell ref="A17:C19"/>
    <mergeCell ref="AD19:AI19"/>
    <mergeCell ref="D19:AC19"/>
    <mergeCell ref="Q18:S18"/>
    <mergeCell ref="U18:W18"/>
    <mergeCell ref="Y18:AA18"/>
    <mergeCell ref="E17:F17"/>
    <mergeCell ref="H17:J17"/>
    <mergeCell ref="AD17:AI18"/>
    <mergeCell ref="Q17:S17"/>
    <mergeCell ref="U17:W17"/>
    <mergeCell ref="Y17:AA17"/>
    <mergeCell ref="A28:D28"/>
    <mergeCell ref="A29:D29"/>
    <mergeCell ref="A21:J21"/>
    <mergeCell ref="K21:T21"/>
    <mergeCell ref="K23:T23"/>
    <mergeCell ref="A23:J23"/>
    <mergeCell ref="K20:T20"/>
    <mergeCell ref="A22:J22"/>
    <mergeCell ref="K22:T22"/>
    <mergeCell ref="K27:AH27"/>
    <mergeCell ref="A25:D25"/>
    <mergeCell ref="A26:D27"/>
    <mergeCell ref="AD21:AE21"/>
    <mergeCell ref="Y20:AI20"/>
    <mergeCell ref="U20:X23"/>
    <mergeCell ref="AG23:AH23"/>
    <mergeCell ref="Y23:Z23"/>
    <mergeCell ref="AA23:AB23"/>
    <mergeCell ref="AD23:AE23"/>
    <mergeCell ref="L1:X1"/>
    <mergeCell ref="L2:X2"/>
    <mergeCell ref="P11:Q11"/>
    <mergeCell ref="J11:O11"/>
    <mergeCell ref="C11:H11"/>
    <mergeCell ref="W11:AI11"/>
    <mergeCell ref="T6:V7"/>
    <mergeCell ref="T8:V8"/>
    <mergeCell ref="T9:V9"/>
    <mergeCell ref="T10:V10"/>
    <mergeCell ref="T11:V11"/>
    <mergeCell ref="W6:AI7"/>
    <mergeCell ref="W8:AI8"/>
    <mergeCell ref="Y4:Z4"/>
    <mergeCell ref="AB4:AC4"/>
    <mergeCell ref="AE4:AF4"/>
    <mergeCell ref="AA32:AH32"/>
    <mergeCell ref="S16:T16"/>
    <mergeCell ref="P16:Q16"/>
    <mergeCell ref="D16:N16"/>
    <mergeCell ref="D15:N15"/>
    <mergeCell ref="E25:AI25"/>
    <mergeCell ref="E28:AI28"/>
    <mergeCell ref="E29:AI29"/>
    <mergeCell ref="E30:AI30"/>
    <mergeCell ref="E31:AI31"/>
    <mergeCell ref="A31:D31"/>
    <mergeCell ref="A32:D32"/>
    <mergeCell ref="AD26:AE26"/>
    <mergeCell ref="W26:AB26"/>
    <mergeCell ref="A30:D30"/>
    <mergeCell ref="A20:J20"/>
  </mergeCells>
  <phoneticPr fontId="1"/>
  <conditionalFormatting sqref="P16:Q16">
    <cfRule type="uniqueValues" dxfId="6" priority="2"/>
  </conditionalFormatting>
  <conditionalFormatting sqref="S16:T16">
    <cfRule type="uniqueValues" dxfId="5" priority="7"/>
  </conditionalFormatting>
  <conditionalFormatting sqref="U20:X23">
    <cfRule type="uniqueValues" dxfId="4" priority="1"/>
  </conditionalFormatting>
  <conditionalFormatting sqref="W13:Y13">
    <cfRule type="uniqueValues" dxfId="3" priority="6"/>
  </conditionalFormatting>
  <conditionalFormatting sqref="Y21:Z21">
    <cfRule type="uniqueValues" dxfId="2" priority="4"/>
  </conditionalFormatting>
  <conditionalFormatting sqref="Y23:Z23">
    <cfRule type="uniqueValues" dxfId="1" priority="3"/>
  </conditionalFormatting>
  <conditionalFormatting sqref="AD19:AI19">
    <cfRule type="uniqueValues" dxfId="0" priority="5"/>
  </conditionalFormatting>
  <dataValidations count="7">
    <dataValidation type="list" allowBlank="1" showInputMessage="1" showErrorMessage="1" sqref="G13:H13" xr:uid="{00000000-0002-0000-0000-000000000000}">
      <formula1>$AL$39:$AL$40</formula1>
    </dataValidation>
    <dataValidation type="list" allowBlank="1" showInputMessage="1" showErrorMessage="1" sqref="Y21:Z21 Y23:Z23" xr:uid="{00000000-0002-0000-0000-000001000000}">
      <formula1>$AM$37:$AM$40</formula1>
    </dataValidation>
    <dataValidation type="list" allowBlank="1" showInputMessage="1" showErrorMessage="1" sqref="W13:Y13" xr:uid="{00000000-0002-0000-0000-000002000000}">
      <formula1>$AO$38:$AO$40</formula1>
    </dataValidation>
    <dataValidation type="list" allowBlank="1" showInputMessage="1" showErrorMessage="1" sqref="S16:T16" xr:uid="{00000000-0002-0000-0000-000003000000}">
      <formula1>$AN$36:$AN$41</formula1>
    </dataValidation>
    <dataValidation type="list" allowBlank="1" showInputMessage="1" showErrorMessage="1" sqref="P16:Q16" xr:uid="{00000000-0002-0000-0000-000004000000}">
      <formula1>$AP$38:$AP$40</formula1>
    </dataValidation>
    <dataValidation type="list" allowBlank="1" showInputMessage="1" showErrorMessage="1" sqref="AD19" xr:uid="{00000000-0002-0000-0000-000005000000}">
      <formula1>$AQ$38:$AQ$40</formula1>
    </dataValidation>
    <dataValidation type="list" allowBlank="1" showInputMessage="1" showErrorMessage="1" sqref="U20:X23" xr:uid="{00000000-0002-0000-0000-000006000000}">
      <formula1>$AR$38:$AR$40</formula1>
    </dataValidation>
  </dataValidations>
  <printOptions horizontalCentered="1" verticalCentered="1"/>
  <pageMargins left="0.70866141732283472" right="0.70866141732283472" top="0.59055118110236227" bottom="0.3937007874015748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6</xdr:col>
                    <xdr:colOff>0</xdr:colOff>
                    <xdr:row>25</xdr:row>
                    <xdr:rowOff>38100</xdr:rowOff>
                  </from>
                  <to>
                    <xdr:col>7</xdr:col>
                    <xdr:colOff>0</xdr:colOff>
                    <xdr:row>25</xdr:row>
                    <xdr:rowOff>266700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9</xdr:col>
                    <xdr:colOff>228600</xdr:colOff>
                    <xdr:row>25</xdr:row>
                    <xdr:rowOff>28575</xdr:rowOff>
                  </from>
                  <to>
                    <xdr:col>10</xdr:col>
                    <xdr:colOff>228600</xdr:colOff>
                    <xdr:row>25</xdr:row>
                    <xdr:rowOff>257175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13</xdr:col>
                    <xdr:colOff>219075</xdr:colOff>
                    <xdr:row>25</xdr:row>
                    <xdr:rowOff>38100</xdr:rowOff>
                  </from>
                  <to>
                    <xdr:col>14</xdr:col>
                    <xdr:colOff>219075</xdr:colOff>
                    <xdr:row>25</xdr:row>
                    <xdr:rowOff>266700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18</xdr:col>
                    <xdr:colOff>9525</xdr:colOff>
                    <xdr:row>25</xdr:row>
                    <xdr:rowOff>38100</xdr:rowOff>
                  </from>
                  <to>
                    <xdr:col>19</xdr:col>
                    <xdr:colOff>9525</xdr:colOff>
                    <xdr:row>25</xdr:row>
                    <xdr:rowOff>266700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6</xdr:col>
                    <xdr:colOff>0</xdr:colOff>
                    <xdr:row>26</xdr:row>
                    <xdr:rowOff>38100</xdr:rowOff>
                  </from>
                  <to>
                    <xdr:col>7</xdr:col>
                    <xdr:colOff>0</xdr:colOff>
                    <xdr:row>26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M63"/>
  <sheetViews>
    <sheetView zoomScaleNormal="100" zoomScaleSheetLayoutView="100" workbookViewId="0"/>
  </sheetViews>
  <sheetFormatPr defaultRowHeight="13.5" x14ac:dyDescent="0.15"/>
  <cols>
    <col min="1" max="35" width="3.125" customWidth="1"/>
  </cols>
  <sheetData>
    <row r="1" spans="1:39" ht="19.5" thickTop="1" x14ac:dyDescent="0.15">
      <c r="A1" s="1"/>
      <c r="B1" s="1"/>
      <c r="C1" s="1"/>
      <c r="D1" s="1"/>
      <c r="E1" s="1"/>
      <c r="F1" s="1"/>
      <c r="G1" s="1"/>
      <c r="H1" s="1"/>
      <c r="I1" s="1"/>
      <c r="J1" s="1"/>
      <c r="K1" s="1"/>
      <c r="L1" s="61" t="s">
        <v>59</v>
      </c>
      <c r="M1" s="62"/>
      <c r="N1" s="62"/>
      <c r="O1" s="62"/>
      <c r="P1" s="62"/>
      <c r="Q1" s="62"/>
      <c r="R1" s="62"/>
      <c r="S1" s="62"/>
      <c r="T1" s="62"/>
      <c r="U1" s="62"/>
      <c r="V1" s="62"/>
      <c r="W1" s="62"/>
      <c r="X1" s="63"/>
      <c r="Y1" s="1"/>
      <c r="Z1" s="1"/>
      <c r="AA1" s="1"/>
      <c r="AB1" s="1"/>
      <c r="AC1" s="3" t="s">
        <v>104</v>
      </c>
      <c r="AD1" s="1"/>
      <c r="AE1" s="1"/>
      <c r="AF1" s="1"/>
      <c r="AG1" s="1"/>
      <c r="AH1" s="1"/>
      <c r="AI1" s="1"/>
      <c r="AL1" t="s">
        <v>75</v>
      </c>
    </row>
    <row r="2" spans="1:39" ht="19.5" thickBot="1" x14ac:dyDescent="0.2">
      <c r="A2" s="1"/>
      <c r="B2" s="1"/>
      <c r="C2" s="1"/>
      <c r="D2" s="1"/>
      <c r="E2" s="1"/>
      <c r="F2" s="1"/>
      <c r="G2" s="1"/>
      <c r="H2" s="1"/>
      <c r="I2" s="1"/>
      <c r="J2" s="1"/>
      <c r="K2" s="1"/>
      <c r="L2" s="64" t="s">
        <v>60</v>
      </c>
      <c r="M2" s="65"/>
      <c r="N2" s="65"/>
      <c r="O2" s="65"/>
      <c r="P2" s="65"/>
      <c r="Q2" s="65"/>
      <c r="R2" s="65"/>
      <c r="S2" s="65"/>
      <c r="T2" s="65"/>
      <c r="U2" s="65"/>
      <c r="V2" s="65"/>
      <c r="W2" s="65"/>
      <c r="X2" s="66"/>
      <c r="Y2" s="1"/>
      <c r="Z2" s="1"/>
      <c r="AA2" s="1"/>
      <c r="AB2" s="1"/>
      <c r="AC2" s="1"/>
      <c r="AD2" s="1"/>
      <c r="AE2" s="1"/>
      <c r="AF2" s="1"/>
      <c r="AG2" s="1"/>
      <c r="AH2" s="1"/>
      <c r="AI2" s="1"/>
      <c r="AL2" t="s">
        <v>74</v>
      </c>
    </row>
    <row r="3" spans="1:39" ht="14.25" thickTop="1" x14ac:dyDescent="0.15">
      <c r="A3" s="1"/>
      <c r="B3" s="1"/>
      <c r="C3" s="1"/>
      <c r="D3" s="1"/>
      <c r="E3" s="1"/>
      <c r="F3" s="1"/>
      <c r="G3" s="1"/>
      <c r="H3" s="1"/>
      <c r="I3" s="1"/>
      <c r="J3" s="1"/>
      <c r="K3" s="1"/>
      <c r="L3" s="1"/>
      <c r="M3" s="1"/>
      <c r="N3" s="1"/>
      <c r="O3" s="1"/>
      <c r="P3" s="1"/>
      <c r="Q3" s="1"/>
      <c r="R3" s="1"/>
      <c r="S3" s="1"/>
      <c r="T3" s="1"/>
      <c r="U3" s="1"/>
      <c r="V3" s="1"/>
      <c r="W3" s="1"/>
      <c r="AI3" s="1"/>
      <c r="AL3" t="s">
        <v>70</v>
      </c>
    </row>
    <row r="4" spans="1:39" x14ac:dyDescent="0.15">
      <c r="A4" s="1" t="s">
        <v>0</v>
      </c>
      <c r="B4" s="1"/>
      <c r="C4" s="1"/>
      <c r="D4" s="1"/>
      <c r="E4" s="1"/>
      <c r="F4" s="1"/>
      <c r="G4" s="1"/>
      <c r="H4" s="1"/>
      <c r="I4" s="1"/>
      <c r="J4" s="1"/>
      <c r="K4" s="1"/>
      <c r="L4" s="1"/>
      <c r="M4" s="1"/>
      <c r="N4" s="1"/>
      <c r="O4" s="1"/>
      <c r="P4" s="1"/>
      <c r="Q4" s="1"/>
      <c r="R4" s="1"/>
      <c r="S4" s="1"/>
      <c r="T4" s="1"/>
      <c r="U4" s="1"/>
      <c r="V4" s="1"/>
      <c r="W4" s="1"/>
      <c r="X4" s="5" t="s">
        <v>9</v>
      </c>
      <c r="Y4" s="127">
        <f>+紹介状!Y4:Z4</f>
        <v>0</v>
      </c>
      <c r="Z4" s="127"/>
      <c r="AA4" s="1" t="s">
        <v>8</v>
      </c>
      <c r="AB4" s="127">
        <f>+紹介状!AB4:AC4</f>
        <v>0</v>
      </c>
      <c r="AC4" s="127"/>
      <c r="AD4" s="1" t="s">
        <v>7</v>
      </c>
      <c r="AE4" s="127">
        <f>+紹介状!AE4:AF4</f>
        <v>0</v>
      </c>
      <c r="AF4" s="127"/>
      <c r="AG4" s="1" t="s">
        <v>6</v>
      </c>
      <c r="AI4" s="1"/>
      <c r="AL4" t="s">
        <v>71</v>
      </c>
      <c r="AM4" t="s">
        <v>76</v>
      </c>
    </row>
    <row r="5" spans="1:39" ht="18.75" customHeight="1" x14ac:dyDescent="0.15">
      <c r="A5" s="3" t="s">
        <v>61</v>
      </c>
      <c r="B5" s="4"/>
      <c r="C5" s="4"/>
      <c r="D5" s="4"/>
      <c r="E5" s="4"/>
      <c r="F5" s="4"/>
      <c r="G5" s="4"/>
      <c r="H5" s="4"/>
      <c r="I5" s="4"/>
      <c r="J5" s="1"/>
      <c r="K5" s="113" t="s">
        <v>10</v>
      </c>
      <c r="L5" s="114"/>
      <c r="M5" s="114"/>
      <c r="N5" s="1"/>
      <c r="O5" s="1"/>
      <c r="P5" s="1"/>
      <c r="Q5" s="1"/>
      <c r="R5" s="1"/>
      <c r="S5" s="1"/>
      <c r="T5" s="1"/>
      <c r="U5" s="1"/>
      <c r="V5" s="1"/>
      <c r="W5" s="1"/>
      <c r="X5" s="1"/>
      <c r="Y5" s="1"/>
      <c r="Z5" s="1"/>
      <c r="AA5" s="1"/>
      <c r="AB5" s="1"/>
      <c r="AC5" s="1"/>
      <c r="AD5" s="1"/>
      <c r="AE5" s="1"/>
      <c r="AF5" s="1"/>
      <c r="AG5" s="1"/>
      <c r="AH5" s="1"/>
      <c r="AI5" s="1"/>
      <c r="AK5" s="2" t="s">
        <v>63</v>
      </c>
      <c r="AL5" t="s">
        <v>63</v>
      </c>
    </row>
    <row r="6" spans="1:39" ht="18.75" customHeight="1" x14ac:dyDescent="0.15">
      <c r="A6" s="4" t="s">
        <v>62</v>
      </c>
      <c r="B6" s="4"/>
      <c r="C6" s="4"/>
      <c r="D6" s="4"/>
      <c r="E6" s="4"/>
      <c r="F6" s="4"/>
      <c r="G6" s="4"/>
      <c r="H6" s="4"/>
      <c r="I6" s="4"/>
      <c r="J6" s="1"/>
      <c r="K6" s="114"/>
      <c r="L6" s="114"/>
      <c r="M6" s="114"/>
      <c r="N6" s="1"/>
      <c r="O6" s="1"/>
      <c r="P6" s="1"/>
      <c r="Q6" s="1"/>
      <c r="R6" s="1"/>
      <c r="S6" s="1"/>
      <c r="T6" s="69" t="s">
        <v>64</v>
      </c>
      <c r="U6" s="69"/>
      <c r="V6" s="69"/>
      <c r="W6" s="71">
        <f>+紹介状!W6:AI7</f>
        <v>0</v>
      </c>
      <c r="X6" s="71"/>
      <c r="Y6" s="71"/>
      <c r="Z6" s="71"/>
      <c r="AA6" s="71"/>
      <c r="AB6" s="71"/>
      <c r="AC6" s="71"/>
      <c r="AD6" s="71"/>
      <c r="AE6" s="71"/>
      <c r="AF6" s="71"/>
      <c r="AG6" s="71"/>
      <c r="AH6" s="71"/>
      <c r="AI6" s="71"/>
    </row>
    <row r="7" spans="1:39" x14ac:dyDescent="0.15">
      <c r="A7" s="1" t="s">
        <v>68</v>
      </c>
      <c r="B7" s="1"/>
      <c r="C7" s="1"/>
      <c r="D7" s="1"/>
      <c r="E7" s="1"/>
      <c r="F7" s="1"/>
      <c r="G7" s="1"/>
      <c r="H7" s="1"/>
      <c r="I7" s="1"/>
      <c r="J7" s="1"/>
      <c r="K7" s="1"/>
      <c r="L7" s="1"/>
      <c r="M7" s="1"/>
      <c r="N7" s="1"/>
      <c r="O7" s="1"/>
      <c r="P7" s="1"/>
      <c r="Q7" s="1"/>
      <c r="R7" s="1"/>
      <c r="S7" s="1"/>
      <c r="T7" s="69"/>
      <c r="U7" s="69"/>
      <c r="V7" s="69"/>
      <c r="W7" s="71"/>
      <c r="X7" s="71"/>
      <c r="Y7" s="71"/>
      <c r="Z7" s="71"/>
      <c r="AA7" s="71"/>
      <c r="AB7" s="71"/>
      <c r="AC7" s="71"/>
      <c r="AD7" s="71"/>
      <c r="AE7" s="71"/>
      <c r="AF7" s="71"/>
      <c r="AG7" s="71"/>
      <c r="AH7" s="71"/>
      <c r="AI7" s="71"/>
    </row>
    <row r="8" spans="1:39" ht="18" customHeight="1" x14ac:dyDescent="0.15">
      <c r="A8" s="1" t="s">
        <v>69</v>
      </c>
      <c r="B8" s="1"/>
      <c r="C8" s="1"/>
      <c r="D8" s="1"/>
      <c r="E8" s="1"/>
      <c r="F8" s="1"/>
      <c r="G8" s="1"/>
      <c r="H8" s="1"/>
      <c r="I8" s="1"/>
      <c r="J8" s="1"/>
      <c r="K8" s="1"/>
      <c r="L8" s="1"/>
      <c r="M8" s="1"/>
      <c r="N8" s="1"/>
      <c r="O8" s="1"/>
      <c r="P8" s="1"/>
      <c r="Q8" s="1"/>
      <c r="R8" s="1"/>
      <c r="S8" s="1"/>
      <c r="T8" s="70" t="s">
        <v>4</v>
      </c>
      <c r="U8" s="70"/>
      <c r="V8" s="70"/>
      <c r="W8" s="72">
        <f>+紹介状!W8:AI8</f>
        <v>0</v>
      </c>
      <c r="X8" s="72"/>
      <c r="Y8" s="72"/>
      <c r="Z8" s="72"/>
      <c r="AA8" s="72"/>
      <c r="AB8" s="72"/>
      <c r="AC8" s="72"/>
      <c r="AD8" s="72"/>
      <c r="AE8" s="72"/>
      <c r="AF8" s="72"/>
      <c r="AG8" s="72"/>
      <c r="AH8" s="72"/>
      <c r="AI8" s="72"/>
    </row>
    <row r="9" spans="1:39" ht="18" customHeight="1" x14ac:dyDescent="0.15">
      <c r="A9" s="1" t="s">
        <v>67</v>
      </c>
      <c r="B9" s="1"/>
      <c r="C9" s="1"/>
      <c r="D9" s="1"/>
      <c r="E9" s="1"/>
      <c r="F9" s="1"/>
      <c r="G9" s="1"/>
      <c r="H9" s="1"/>
      <c r="I9" s="1"/>
      <c r="J9" s="1"/>
      <c r="K9" s="1"/>
      <c r="L9" s="1"/>
      <c r="M9" s="1"/>
      <c r="N9" s="1"/>
      <c r="O9" s="1"/>
      <c r="P9" s="1"/>
      <c r="Q9" s="1"/>
      <c r="R9" s="1"/>
      <c r="S9" s="1"/>
      <c r="T9" s="70" t="s">
        <v>5</v>
      </c>
      <c r="U9" s="70"/>
      <c r="V9" s="70"/>
      <c r="W9" s="72">
        <f>+紹介状!W9:AI9</f>
        <v>0</v>
      </c>
      <c r="X9" s="72"/>
      <c r="Y9" s="72"/>
      <c r="Z9" s="72"/>
      <c r="AA9" s="72"/>
      <c r="AB9" s="72"/>
      <c r="AC9" s="72"/>
      <c r="AD9" s="72"/>
      <c r="AE9" s="72"/>
      <c r="AF9" s="72"/>
      <c r="AG9" s="72"/>
      <c r="AH9" s="72"/>
      <c r="AI9" s="72"/>
    </row>
    <row r="10" spans="1:39" ht="18" customHeight="1" x14ac:dyDescent="0.15">
      <c r="A10" s="1"/>
      <c r="B10" s="1"/>
      <c r="C10" s="1"/>
      <c r="D10" s="1"/>
      <c r="E10" s="1"/>
      <c r="F10" s="1"/>
      <c r="G10" s="1"/>
      <c r="H10" s="1"/>
      <c r="I10" s="1"/>
      <c r="J10" s="1"/>
      <c r="K10" s="1"/>
      <c r="L10" s="1"/>
      <c r="M10" s="1"/>
      <c r="N10" s="1"/>
      <c r="O10" s="1"/>
      <c r="P10" s="1"/>
      <c r="Q10" s="1"/>
      <c r="R10" s="1"/>
      <c r="S10" s="1"/>
      <c r="T10" s="70" t="s">
        <v>19</v>
      </c>
      <c r="U10" s="70"/>
      <c r="V10" s="70"/>
      <c r="W10" s="72">
        <f>+紹介状!W10:AI10</f>
        <v>0</v>
      </c>
      <c r="X10" s="72"/>
      <c r="Y10" s="72"/>
      <c r="Z10" s="72"/>
      <c r="AA10" s="72"/>
      <c r="AB10" s="72"/>
      <c r="AC10" s="72"/>
      <c r="AD10" s="72"/>
      <c r="AE10" s="72"/>
      <c r="AF10" s="72"/>
      <c r="AG10" s="72"/>
      <c r="AH10" s="72"/>
      <c r="AI10" s="72"/>
    </row>
    <row r="11" spans="1:39" ht="24" customHeight="1" x14ac:dyDescent="0.15">
      <c r="A11" s="6" t="s">
        <v>1</v>
      </c>
      <c r="B11" s="6"/>
      <c r="C11" s="67">
        <f>+紹介状!$C$11:$H$11</f>
        <v>0</v>
      </c>
      <c r="D11" s="67"/>
      <c r="E11" s="67"/>
      <c r="F11" s="67"/>
      <c r="G11" s="67"/>
      <c r="H11" s="67"/>
      <c r="I11" s="6" t="s">
        <v>2</v>
      </c>
      <c r="J11" s="67">
        <f>+紹介状!J11:O11</f>
        <v>0</v>
      </c>
      <c r="K11" s="67"/>
      <c r="L11" s="67"/>
      <c r="M11" s="67"/>
      <c r="N11" s="67"/>
      <c r="O11" s="67"/>
      <c r="P11" s="67" t="s">
        <v>3</v>
      </c>
      <c r="Q11" s="67"/>
      <c r="R11" s="1"/>
      <c r="S11" s="1"/>
      <c r="T11" s="70" t="s">
        <v>20</v>
      </c>
      <c r="U11" s="70"/>
      <c r="V11" s="70"/>
      <c r="W11" s="129">
        <f>+紹介状!W11:AI11</f>
        <v>0</v>
      </c>
      <c r="X11" s="129"/>
      <c r="Y11" s="129"/>
      <c r="Z11" s="129"/>
      <c r="AA11" s="129"/>
      <c r="AB11" s="129"/>
      <c r="AC11" s="129"/>
      <c r="AD11" s="129"/>
      <c r="AE11" s="129"/>
      <c r="AF11" s="129"/>
      <c r="AG11" s="129"/>
      <c r="AH11" s="129"/>
      <c r="AI11" s="129"/>
    </row>
    <row r="12" spans="1:39"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9" ht="32.25" customHeight="1" x14ac:dyDescent="0.15">
      <c r="A13" s="53" t="s">
        <v>11</v>
      </c>
      <c r="B13" s="54"/>
      <c r="C13" s="54"/>
      <c r="D13" s="75"/>
      <c r="E13" s="13"/>
      <c r="F13" s="7"/>
      <c r="G13" s="54" t="str">
        <f>+紹介状!G13:H13</f>
        <v>令和</v>
      </c>
      <c r="H13" s="54"/>
      <c r="I13" s="115">
        <f>+紹介状!I13:J13</f>
        <v>0</v>
      </c>
      <c r="J13" s="115"/>
      <c r="K13" s="7" t="s">
        <v>8</v>
      </c>
      <c r="L13" s="115">
        <f>+紹介状!L13:M13</f>
        <v>0</v>
      </c>
      <c r="M13" s="115"/>
      <c r="N13" s="7" t="s">
        <v>7</v>
      </c>
      <c r="O13" s="115">
        <f>+紹介状!O13:P13</f>
        <v>0</v>
      </c>
      <c r="P13" s="115"/>
      <c r="Q13" s="11" t="s">
        <v>6</v>
      </c>
      <c r="R13" s="12" t="s">
        <v>21</v>
      </c>
      <c r="S13" s="115">
        <f>+紹介状!S13:T13</f>
        <v>0</v>
      </c>
      <c r="T13" s="115"/>
      <c r="U13" s="7" t="s">
        <v>22</v>
      </c>
      <c r="V13" s="7"/>
      <c r="W13" s="132">
        <f>+紹介状!W13:Y13</f>
        <v>0</v>
      </c>
      <c r="X13" s="132"/>
      <c r="Y13" s="132"/>
      <c r="Z13" s="115">
        <f>+紹介状!Z13:AB13</f>
        <v>0</v>
      </c>
      <c r="AA13" s="115"/>
      <c r="AB13" s="115"/>
      <c r="AC13" s="7" t="s">
        <v>12</v>
      </c>
      <c r="AD13" s="7"/>
      <c r="AE13" s="8"/>
      <c r="AF13" s="7"/>
      <c r="AG13" s="7"/>
      <c r="AH13" s="7"/>
      <c r="AI13" s="9"/>
    </row>
    <row r="14" spans="1:39"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9" ht="18" customHeight="1" x14ac:dyDescent="0.15">
      <c r="A15" s="112" t="s">
        <v>13</v>
      </c>
      <c r="B15" s="112"/>
      <c r="C15" s="112"/>
      <c r="D15" s="53">
        <f>+紹介状!D15:N15</f>
        <v>0</v>
      </c>
      <c r="E15" s="54"/>
      <c r="F15" s="54"/>
      <c r="G15" s="54"/>
      <c r="H15" s="54"/>
      <c r="I15" s="54"/>
      <c r="J15" s="54"/>
      <c r="K15" s="54"/>
      <c r="L15" s="54"/>
      <c r="M15" s="54"/>
      <c r="N15" s="54"/>
      <c r="O15" s="7"/>
      <c r="P15" s="7"/>
      <c r="Q15" s="7"/>
      <c r="R15" s="9"/>
      <c r="S15" s="58" t="s">
        <v>23</v>
      </c>
      <c r="T15" s="58"/>
      <c r="U15" s="58"/>
      <c r="V15" s="58"/>
      <c r="W15" s="118"/>
      <c r="X15" s="118"/>
      <c r="Y15" s="118"/>
      <c r="Z15" s="118"/>
      <c r="AA15" s="118"/>
      <c r="AB15" s="118"/>
      <c r="AC15" s="118"/>
      <c r="AD15" s="118"/>
      <c r="AE15" s="118"/>
      <c r="AF15" s="118"/>
      <c r="AG15" s="118"/>
      <c r="AH15" s="118"/>
      <c r="AI15" s="118"/>
    </row>
    <row r="16" spans="1:39" ht="33" customHeight="1" x14ac:dyDescent="0.15">
      <c r="A16" s="112" t="s">
        <v>15</v>
      </c>
      <c r="B16" s="112"/>
      <c r="C16" s="112"/>
      <c r="D16" s="121">
        <f>+紹介状!D16:N16</f>
        <v>0</v>
      </c>
      <c r="E16" s="115"/>
      <c r="F16" s="115"/>
      <c r="G16" s="115"/>
      <c r="H16" s="115"/>
      <c r="I16" s="115"/>
      <c r="J16" s="115"/>
      <c r="K16" s="115"/>
      <c r="L16" s="115"/>
      <c r="M16" s="115"/>
      <c r="N16" s="115"/>
      <c r="O16" s="14" t="s">
        <v>21</v>
      </c>
      <c r="P16" s="54">
        <f>+紹介状!P16:Q16</f>
        <v>0</v>
      </c>
      <c r="Q16" s="54"/>
      <c r="R16" s="9" t="s">
        <v>28</v>
      </c>
      <c r="S16" s="53">
        <f>+紹介状!S16:T16</f>
        <v>0</v>
      </c>
      <c r="T16" s="54"/>
      <c r="U16" s="115">
        <f>+紹介状!U16:V16</f>
        <v>0</v>
      </c>
      <c r="V16" s="115"/>
      <c r="W16" s="7" t="s">
        <v>8</v>
      </c>
      <c r="X16" s="115">
        <f>+紹介状!X16:Y16</f>
        <v>0</v>
      </c>
      <c r="Y16" s="115"/>
      <c r="Z16" s="7" t="s">
        <v>25</v>
      </c>
      <c r="AA16" s="115">
        <f>+紹介状!AA16:AB16</f>
        <v>0</v>
      </c>
      <c r="AB16" s="115"/>
      <c r="AC16" s="7" t="s">
        <v>6</v>
      </c>
      <c r="AD16" s="14" t="s">
        <v>21</v>
      </c>
      <c r="AE16" s="115">
        <f>+紹介状!AE16:AF16</f>
        <v>0</v>
      </c>
      <c r="AF16" s="115"/>
      <c r="AG16" s="10" t="s">
        <v>27</v>
      </c>
      <c r="AH16" s="7" t="s">
        <v>28</v>
      </c>
      <c r="AI16" s="9"/>
    </row>
    <row r="17" spans="1:35" ht="18" customHeight="1" x14ac:dyDescent="0.15">
      <c r="A17" s="87" t="s">
        <v>14</v>
      </c>
      <c r="B17" s="88"/>
      <c r="C17" s="89"/>
      <c r="D17" s="1" t="s">
        <v>107</v>
      </c>
      <c r="E17" s="104">
        <f>+紹介状!E17:F17</f>
        <v>0</v>
      </c>
      <c r="F17" s="104"/>
      <c r="G17" s="2" t="s">
        <v>108</v>
      </c>
      <c r="H17" s="123">
        <f>+紹介状!H17</f>
        <v>0</v>
      </c>
      <c r="I17" s="124"/>
      <c r="J17" s="125"/>
      <c r="K17" s="13"/>
      <c r="L17" s="7" t="s">
        <v>105</v>
      </c>
      <c r="M17" s="8"/>
      <c r="N17" s="7"/>
      <c r="O17" s="8"/>
      <c r="P17" s="35"/>
      <c r="Q17" s="120" t="str">
        <f>+IF(紹介状!Q17="","",+紹介状!Q17)</f>
        <v/>
      </c>
      <c r="R17" s="48"/>
      <c r="S17" s="48"/>
      <c r="T17" s="10" t="s">
        <v>17</v>
      </c>
      <c r="U17" s="120" t="str">
        <f>+IF(紹介状!U17="","",+紹介状!U17)</f>
        <v/>
      </c>
      <c r="V17" s="48"/>
      <c r="W17" s="48"/>
      <c r="X17" s="10" t="s">
        <v>17</v>
      </c>
      <c r="Y17" s="120" t="str">
        <f>+IF(紹介状!Y17="","",+紹介状!Y17)</f>
        <v/>
      </c>
      <c r="Z17" s="48"/>
      <c r="AA17" s="48"/>
      <c r="AB17" s="7"/>
      <c r="AC17" s="9"/>
      <c r="AD17" s="107" t="s">
        <v>29</v>
      </c>
      <c r="AE17" s="108"/>
      <c r="AF17" s="108"/>
      <c r="AG17" s="108"/>
      <c r="AH17" s="108"/>
      <c r="AI17" s="109"/>
    </row>
    <row r="18" spans="1:35" ht="18" customHeight="1" x14ac:dyDescent="0.15">
      <c r="A18" s="90"/>
      <c r="B18" s="91"/>
      <c r="C18" s="92"/>
      <c r="D18" s="1"/>
      <c r="E18" s="30"/>
      <c r="F18" s="30"/>
      <c r="G18" s="2"/>
      <c r="H18" s="31"/>
      <c r="I18" s="32"/>
      <c r="J18" s="32"/>
      <c r="K18" s="20"/>
      <c r="L18" s="6" t="s">
        <v>106</v>
      </c>
      <c r="M18" s="6"/>
      <c r="N18" s="6"/>
      <c r="O18" s="34"/>
      <c r="P18" s="36"/>
      <c r="Q18" s="120" t="str">
        <f>+IF(紹介状!Q18="","",+紹介状!Q18)</f>
        <v/>
      </c>
      <c r="R18" s="48"/>
      <c r="S18" s="48"/>
      <c r="T18" s="33" t="s">
        <v>18</v>
      </c>
      <c r="U18" s="120" t="str">
        <f>+IF(紹介状!U18="","",+紹介状!U18)</f>
        <v/>
      </c>
      <c r="V18" s="48"/>
      <c r="W18" s="48"/>
      <c r="X18" s="33" t="s">
        <v>18</v>
      </c>
      <c r="Y18" s="120" t="str">
        <f>+IF(紹介状!Y18="","",+紹介状!Y18)</f>
        <v/>
      </c>
      <c r="Z18" s="48"/>
      <c r="AA18" s="48"/>
      <c r="AB18" s="6"/>
      <c r="AC18" s="21"/>
      <c r="AD18" s="110"/>
      <c r="AE18" s="67"/>
      <c r="AF18" s="67"/>
      <c r="AG18" s="67"/>
      <c r="AH18" s="67"/>
      <c r="AI18" s="111"/>
    </row>
    <row r="19" spans="1:35" ht="33" customHeight="1" x14ac:dyDescent="0.15">
      <c r="A19" s="93"/>
      <c r="B19" s="94"/>
      <c r="C19" s="95"/>
      <c r="D19" s="99">
        <f>+紹介状!D19:AC19</f>
        <v>0</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1"/>
      <c r="AD19" s="58">
        <f>+紹介状!AD19:AI19</f>
        <v>0</v>
      </c>
      <c r="AE19" s="58"/>
      <c r="AF19" s="58"/>
      <c r="AG19" s="58"/>
      <c r="AH19" s="58"/>
      <c r="AI19" s="58"/>
    </row>
    <row r="20" spans="1:35" ht="15.75" customHeight="1" x14ac:dyDescent="0.15">
      <c r="A20" s="58" t="s">
        <v>32</v>
      </c>
      <c r="B20" s="58"/>
      <c r="C20" s="58"/>
      <c r="D20" s="58"/>
      <c r="E20" s="58"/>
      <c r="F20" s="58"/>
      <c r="G20" s="58"/>
      <c r="H20" s="58"/>
      <c r="I20" s="58"/>
      <c r="J20" s="58"/>
      <c r="K20" s="58" t="s">
        <v>30</v>
      </c>
      <c r="L20" s="58"/>
      <c r="M20" s="58"/>
      <c r="N20" s="58"/>
      <c r="O20" s="58"/>
      <c r="P20" s="58"/>
      <c r="Q20" s="58"/>
      <c r="R20" s="58"/>
      <c r="S20" s="58"/>
      <c r="T20" s="58"/>
      <c r="U20" s="107">
        <f>+紹介状!U20</f>
        <v>0</v>
      </c>
      <c r="V20" s="108"/>
      <c r="W20" s="108"/>
      <c r="X20" s="109"/>
      <c r="Y20" s="53" t="s">
        <v>65</v>
      </c>
      <c r="Z20" s="54"/>
      <c r="AA20" s="54"/>
      <c r="AB20" s="54"/>
      <c r="AC20" s="54"/>
      <c r="AD20" s="54"/>
      <c r="AE20" s="54"/>
      <c r="AF20" s="54"/>
      <c r="AG20" s="54"/>
      <c r="AH20" s="54"/>
      <c r="AI20" s="75"/>
    </row>
    <row r="21" spans="1:35" ht="25.5" customHeight="1" x14ac:dyDescent="0.15">
      <c r="A21" s="122">
        <f>+紹介状!A21:J21</f>
        <v>0</v>
      </c>
      <c r="B21" s="122"/>
      <c r="C21" s="122"/>
      <c r="D21" s="122"/>
      <c r="E21" s="122"/>
      <c r="F21" s="122"/>
      <c r="G21" s="122"/>
      <c r="H21" s="122"/>
      <c r="I21" s="122"/>
      <c r="J21" s="122"/>
      <c r="K21" s="122">
        <f>+紹介状!K21:T21</f>
        <v>0</v>
      </c>
      <c r="L21" s="122"/>
      <c r="M21" s="122"/>
      <c r="N21" s="122"/>
      <c r="O21" s="122"/>
      <c r="P21" s="122"/>
      <c r="Q21" s="122"/>
      <c r="R21" s="122"/>
      <c r="S21" s="122"/>
      <c r="T21" s="122"/>
      <c r="U21" s="126"/>
      <c r="V21" s="127"/>
      <c r="W21" s="127"/>
      <c r="X21" s="128"/>
      <c r="Y21" s="53">
        <f>+紹介状!Y21:Z21</f>
        <v>0</v>
      </c>
      <c r="Z21" s="54"/>
      <c r="AA21" s="52">
        <f>+紹介状!AA21:AB21</f>
        <v>0</v>
      </c>
      <c r="AB21" s="52"/>
      <c r="AC21" s="7" t="s">
        <v>8</v>
      </c>
      <c r="AD21" s="52">
        <f>+紹介状!AD21:AE21</f>
        <v>0</v>
      </c>
      <c r="AE21" s="52"/>
      <c r="AF21" s="7" t="s">
        <v>7</v>
      </c>
      <c r="AG21" s="52">
        <f>+紹介状!AG21:AH21</f>
        <v>0</v>
      </c>
      <c r="AH21" s="52"/>
      <c r="AI21" s="9" t="s">
        <v>36</v>
      </c>
    </row>
    <row r="22" spans="1:35" ht="15.75" customHeight="1" x14ac:dyDescent="0.15">
      <c r="A22" s="58" t="s">
        <v>33</v>
      </c>
      <c r="B22" s="58"/>
      <c r="C22" s="58"/>
      <c r="D22" s="58"/>
      <c r="E22" s="58"/>
      <c r="F22" s="58"/>
      <c r="G22" s="58"/>
      <c r="H22" s="58"/>
      <c r="I22" s="58"/>
      <c r="J22" s="58"/>
      <c r="K22" s="58" t="s">
        <v>31</v>
      </c>
      <c r="L22" s="58"/>
      <c r="M22" s="58"/>
      <c r="N22" s="58"/>
      <c r="O22" s="58"/>
      <c r="P22" s="58"/>
      <c r="Q22" s="58"/>
      <c r="R22" s="58"/>
      <c r="S22" s="58"/>
      <c r="T22" s="58"/>
      <c r="U22" s="126"/>
      <c r="V22" s="127"/>
      <c r="W22" s="127"/>
      <c r="X22" s="128"/>
      <c r="Y22" s="53" t="s">
        <v>66</v>
      </c>
      <c r="Z22" s="54"/>
      <c r="AA22" s="54"/>
      <c r="AB22" s="54"/>
      <c r="AC22" s="54"/>
      <c r="AD22" s="54"/>
      <c r="AE22" s="54"/>
      <c r="AF22" s="54"/>
      <c r="AG22" s="54"/>
      <c r="AH22" s="54"/>
      <c r="AI22" s="75"/>
    </row>
    <row r="23" spans="1:35" ht="25.5" customHeight="1" x14ac:dyDescent="0.15">
      <c r="A23" s="122" t="str">
        <f>+IF(紹介状!A23:J23="","",+紹介状!A23:J23)</f>
        <v/>
      </c>
      <c r="B23" s="122"/>
      <c r="C23" s="122"/>
      <c r="D23" s="122"/>
      <c r="E23" s="122"/>
      <c r="F23" s="122"/>
      <c r="G23" s="122"/>
      <c r="H23" s="122"/>
      <c r="I23" s="122"/>
      <c r="J23" s="122"/>
      <c r="K23" s="122" t="str">
        <f>+IF(紹介状!K23:T23="","",+紹介状!K23:T23)</f>
        <v/>
      </c>
      <c r="L23" s="122"/>
      <c r="M23" s="122"/>
      <c r="N23" s="122"/>
      <c r="O23" s="122"/>
      <c r="P23" s="122"/>
      <c r="Q23" s="122"/>
      <c r="R23" s="122"/>
      <c r="S23" s="122"/>
      <c r="T23" s="122"/>
      <c r="U23" s="110"/>
      <c r="V23" s="67"/>
      <c r="W23" s="67"/>
      <c r="X23" s="111"/>
      <c r="Y23" s="53">
        <f>+紹介状!Y23:Z23</f>
        <v>0</v>
      </c>
      <c r="Z23" s="54"/>
      <c r="AA23" s="52">
        <f>+紹介状!AA23:AB23</f>
        <v>0</v>
      </c>
      <c r="AB23" s="52"/>
      <c r="AC23" s="7" t="s">
        <v>8</v>
      </c>
      <c r="AD23" s="52">
        <f>+紹介状!AD23:AE23</f>
        <v>0</v>
      </c>
      <c r="AE23" s="52"/>
      <c r="AF23" s="7" t="s">
        <v>7</v>
      </c>
      <c r="AG23" s="52">
        <f>+紹介状!AG23:AH23</f>
        <v>0</v>
      </c>
      <c r="AH23" s="52"/>
      <c r="AI23" s="9" t="s">
        <v>36</v>
      </c>
    </row>
    <row r="24" spans="1:35"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5" t="s">
        <v>37</v>
      </c>
    </row>
    <row r="25" spans="1:35"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15">
      <c r="A35" s="1"/>
      <c r="B35" s="1"/>
      <c r="C35" s="1"/>
      <c r="D35" s="1"/>
      <c r="E35" s="1"/>
      <c r="F35" s="1"/>
      <c r="G35" s="1"/>
      <c r="H35" s="1"/>
      <c r="I35" s="1"/>
      <c r="J35" s="1"/>
      <c r="K35" s="1"/>
      <c r="Y35" s="1"/>
      <c r="Z35" s="1"/>
      <c r="AA35" s="1"/>
      <c r="AB35" s="1"/>
      <c r="AC35" s="1"/>
      <c r="AD35" s="1"/>
      <c r="AE35" s="1"/>
      <c r="AF35" s="1"/>
      <c r="AG35" s="1"/>
      <c r="AH35" s="1"/>
      <c r="AI35" s="1"/>
    </row>
    <row r="36" spans="1:35" x14ac:dyDescent="0.15">
      <c r="A36" s="1"/>
      <c r="B36" s="1"/>
      <c r="C36" s="1"/>
      <c r="D36" s="1"/>
      <c r="E36" s="1"/>
      <c r="F36" s="1"/>
      <c r="G36" s="1"/>
      <c r="H36" s="1"/>
      <c r="I36" s="1"/>
      <c r="J36" s="1"/>
      <c r="K36" s="1"/>
      <c r="Y36" s="1"/>
      <c r="Z36" s="1"/>
      <c r="AA36" s="1"/>
      <c r="AB36" s="1"/>
      <c r="AC36" s="1"/>
      <c r="AD36" s="1"/>
      <c r="AE36" s="1"/>
      <c r="AF36" s="1"/>
      <c r="AG36" s="1"/>
      <c r="AH36" s="1"/>
      <c r="AI36" s="1"/>
    </row>
    <row r="37" spans="1:35" ht="18.75" x14ac:dyDescent="0.15">
      <c r="A37" s="1"/>
      <c r="B37" s="1"/>
      <c r="C37" s="1"/>
      <c r="D37" s="1"/>
      <c r="E37" s="1"/>
      <c r="F37" s="1"/>
      <c r="G37" s="1"/>
      <c r="H37" s="1"/>
      <c r="I37" s="1"/>
      <c r="J37" s="1"/>
      <c r="K37" s="1"/>
      <c r="L37" s="121" t="s">
        <v>83</v>
      </c>
      <c r="M37" s="115"/>
      <c r="N37" s="115"/>
      <c r="O37" s="115"/>
      <c r="P37" s="115"/>
      <c r="Q37" s="115"/>
      <c r="R37" s="115"/>
      <c r="S37" s="115"/>
      <c r="T37" s="115"/>
      <c r="U37" s="115"/>
      <c r="V37" s="115"/>
      <c r="W37" s="115"/>
      <c r="X37" s="131"/>
      <c r="Y37" s="1"/>
      <c r="Z37" s="1"/>
      <c r="AA37" s="1"/>
      <c r="AB37" s="1"/>
      <c r="AC37" s="1"/>
      <c r="AD37" s="1"/>
      <c r="AE37" s="1"/>
      <c r="AF37" s="1"/>
      <c r="AG37" s="1"/>
      <c r="AH37" s="1"/>
      <c r="AI37" s="1"/>
    </row>
    <row r="38" spans="1:35" x14ac:dyDescent="0.15">
      <c r="A38" s="1"/>
      <c r="R38" s="1"/>
      <c r="S38" s="1"/>
      <c r="T38" s="1"/>
      <c r="U38" s="1"/>
      <c r="V38" s="1"/>
      <c r="W38" s="1"/>
      <c r="X38" s="1"/>
      <c r="Y38" s="1"/>
      <c r="Z38" s="1"/>
      <c r="AA38" s="1"/>
      <c r="AB38" s="1"/>
      <c r="AC38" s="1"/>
      <c r="AD38" s="1"/>
      <c r="AE38" s="1"/>
      <c r="AF38" s="1"/>
      <c r="AG38" s="1"/>
      <c r="AH38" s="1"/>
      <c r="AI38" s="1"/>
    </row>
    <row r="39" spans="1:35" x14ac:dyDescent="0.15">
      <c r="A39" s="1"/>
      <c r="B39" s="1" t="s">
        <v>84</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15">
      <c r="A40" s="1"/>
      <c r="B40" s="1" t="s">
        <v>85</v>
      </c>
      <c r="C40" s="1"/>
      <c r="D40" s="1"/>
      <c r="E40" s="1"/>
      <c r="F40" s="1"/>
      <c r="G40" s="1"/>
      <c r="H40" s="1"/>
      <c r="I40" s="1"/>
      <c r="J40" s="1"/>
      <c r="K40" s="1"/>
      <c r="L40" s="1"/>
      <c r="M40" s="1"/>
      <c r="N40" s="1"/>
      <c r="O40" s="1"/>
      <c r="P40" s="130" t="s">
        <v>118</v>
      </c>
      <c r="Q40" s="130"/>
      <c r="R40" s="130"/>
      <c r="S40" s="130"/>
      <c r="T40" s="130"/>
      <c r="U40" s="130"/>
      <c r="V40" s="130"/>
      <c r="W40" s="130"/>
      <c r="X40" s="130"/>
      <c r="Y40" s="130"/>
      <c r="Z40" s="130"/>
      <c r="AA40" s="130"/>
      <c r="AB40" s="130"/>
      <c r="AC40" s="130"/>
      <c r="AD40" s="130"/>
      <c r="AE40" s="130"/>
      <c r="AF40" s="130"/>
      <c r="AG40" s="1"/>
      <c r="AH40" s="1"/>
      <c r="AI40" s="1"/>
    </row>
    <row r="41" spans="1:35" x14ac:dyDescent="0.15">
      <c r="A41" s="1"/>
      <c r="B41" s="1" t="s">
        <v>86</v>
      </c>
      <c r="C41" s="1"/>
      <c r="D41" s="1"/>
      <c r="E41" s="1"/>
      <c r="F41" s="1"/>
      <c r="G41" s="1"/>
      <c r="H41" s="1"/>
      <c r="I41" s="1"/>
      <c r="J41" s="1"/>
      <c r="K41" s="1"/>
      <c r="L41" s="1"/>
      <c r="M41" s="1"/>
      <c r="N41" s="1"/>
      <c r="O41" s="1"/>
      <c r="P41" s="130"/>
      <c r="Q41" s="130"/>
      <c r="R41" s="130"/>
      <c r="S41" s="130"/>
      <c r="T41" s="130"/>
      <c r="U41" s="130"/>
      <c r="V41" s="130"/>
      <c r="W41" s="130"/>
      <c r="X41" s="130"/>
      <c r="Y41" s="130"/>
      <c r="Z41" s="130"/>
      <c r="AA41" s="130"/>
      <c r="AB41" s="130"/>
      <c r="AC41" s="130"/>
      <c r="AD41" s="130"/>
      <c r="AE41" s="130"/>
      <c r="AF41" s="130"/>
      <c r="AG41" s="1"/>
      <c r="AH41" s="1"/>
      <c r="AI41" s="1"/>
    </row>
    <row r="42" spans="1:35" x14ac:dyDescent="0.15">
      <c r="A42" s="1"/>
      <c r="B42" s="1" t="s">
        <v>109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15">
      <c r="A43" s="1"/>
      <c r="C43" s="1"/>
      <c r="D43" s="1"/>
      <c r="E43" s="1"/>
      <c r="F43" s="1"/>
      <c r="G43" s="1"/>
      <c r="H43" s="1"/>
      <c r="I43" s="1"/>
      <c r="J43" s="1"/>
      <c r="K43" s="1"/>
      <c r="L43" s="1"/>
      <c r="M43" s="1"/>
      <c r="N43" s="1"/>
      <c r="O43" s="1"/>
      <c r="P43" s="1"/>
      <c r="Q43" s="1"/>
      <c r="R43" s="1"/>
      <c r="S43" s="1" t="s">
        <v>103</v>
      </c>
      <c r="U43" s="1"/>
      <c r="V43" s="1"/>
      <c r="W43" s="1"/>
      <c r="X43" s="1"/>
      <c r="Y43" s="1"/>
      <c r="Z43" s="1"/>
      <c r="AA43" s="1"/>
      <c r="AB43" s="1"/>
      <c r="AC43" s="1"/>
      <c r="AD43" s="1"/>
      <c r="AE43" s="1"/>
      <c r="AF43" s="1"/>
      <c r="AG43" s="1"/>
      <c r="AH43" s="1"/>
    </row>
    <row r="44" spans="1:35" x14ac:dyDescent="0.15">
      <c r="A44" s="1"/>
      <c r="B44" s="1"/>
      <c r="C44" s="1"/>
      <c r="D44" s="1"/>
      <c r="E44" s="1"/>
      <c r="F44" s="1"/>
      <c r="G44" s="1"/>
      <c r="H44" s="1"/>
      <c r="I44" s="1"/>
      <c r="J44" s="1"/>
      <c r="K44" s="1"/>
      <c r="L44" s="1"/>
      <c r="M44" s="1"/>
      <c r="N44" s="1"/>
      <c r="O44" s="1"/>
      <c r="P44" s="1"/>
      <c r="Q44" s="1"/>
      <c r="R44" s="1"/>
      <c r="S44" s="1"/>
      <c r="T44" s="1" t="s">
        <v>95</v>
      </c>
      <c r="U44" s="1"/>
      <c r="V44" s="1"/>
      <c r="W44" s="1"/>
      <c r="X44" s="1"/>
      <c r="Y44" s="1"/>
      <c r="Z44" s="1"/>
      <c r="AA44" s="1"/>
      <c r="AB44" s="1"/>
      <c r="AC44" s="1"/>
      <c r="AD44" s="1"/>
      <c r="AE44" s="1"/>
      <c r="AF44" s="1"/>
      <c r="AG44" s="1"/>
      <c r="AH44" s="1"/>
    </row>
    <row r="45" spans="1:35" x14ac:dyDescent="0.15">
      <c r="A45" s="1"/>
      <c r="B45" s="1"/>
      <c r="C45" s="1"/>
      <c r="D45" s="1"/>
      <c r="E45" s="1"/>
      <c r="F45" s="1"/>
      <c r="G45" s="1"/>
      <c r="H45" s="1"/>
      <c r="I45" s="1"/>
      <c r="J45" s="1"/>
      <c r="K45" s="1"/>
      <c r="L45" s="1"/>
      <c r="M45" s="1"/>
      <c r="N45" s="1"/>
      <c r="O45" s="1"/>
      <c r="P45" s="1"/>
      <c r="Q45" s="1"/>
      <c r="R45" s="1"/>
      <c r="S45" s="1"/>
      <c r="T45" s="26" t="s">
        <v>87</v>
      </c>
      <c r="U45" s="27"/>
      <c r="V45" s="27"/>
      <c r="W45" s="27"/>
      <c r="X45" s="27"/>
      <c r="Y45" s="27"/>
      <c r="Z45" s="27"/>
      <c r="AA45" s="27"/>
      <c r="AB45" s="27"/>
      <c r="AC45" s="27"/>
      <c r="AD45" s="27"/>
      <c r="AE45" s="27"/>
      <c r="AF45" s="27"/>
      <c r="AG45" s="27"/>
      <c r="AH45" s="27"/>
      <c r="AI45" s="28"/>
    </row>
    <row r="46" spans="1:35" x14ac:dyDescent="0.15">
      <c r="A46" s="1"/>
      <c r="B46" s="1"/>
      <c r="C46" s="1"/>
      <c r="D46" s="1"/>
      <c r="E46" s="1"/>
      <c r="F46" s="1"/>
      <c r="G46" s="1"/>
      <c r="H46" s="1"/>
      <c r="I46" s="1"/>
      <c r="J46" s="1"/>
      <c r="K46" s="1"/>
      <c r="L46" s="1"/>
      <c r="M46" s="1"/>
      <c r="N46" s="1"/>
      <c r="O46" s="1"/>
      <c r="P46" s="1"/>
      <c r="Q46" s="1"/>
      <c r="R46" s="1"/>
      <c r="S46" s="1"/>
      <c r="T46" s="26" t="s">
        <v>97</v>
      </c>
      <c r="U46" s="27"/>
      <c r="V46" s="27"/>
      <c r="W46" s="27"/>
      <c r="X46" s="27"/>
      <c r="Y46" s="27"/>
      <c r="Z46" s="27"/>
      <c r="AA46" s="27"/>
      <c r="AB46" s="27"/>
      <c r="AC46" s="27"/>
      <c r="AD46" s="27"/>
      <c r="AE46" s="27"/>
      <c r="AF46" s="27"/>
      <c r="AG46" s="27"/>
      <c r="AH46" s="27"/>
      <c r="AI46" s="28"/>
    </row>
    <row r="47" spans="1:35" x14ac:dyDescent="0.15">
      <c r="A47" s="1"/>
      <c r="B47" s="1"/>
      <c r="C47" s="1"/>
      <c r="D47" s="1"/>
      <c r="E47" s="1"/>
      <c r="F47" s="1"/>
      <c r="G47" s="1"/>
      <c r="H47" s="1"/>
      <c r="I47" s="1"/>
      <c r="J47" s="1"/>
      <c r="K47" s="1"/>
      <c r="L47" s="1"/>
      <c r="M47" s="1"/>
      <c r="N47" s="1"/>
      <c r="O47" s="1"/>
      <c r="P47" s="1"/>
      <c r="Q47" s="1"/>
      <c r="R47" s="1"/>
      <c r="S47" s="1"/>
      <c r="T47" s="26" t="s">
        <v>101</v>
      </c>
      <c r="U47" s="27"/>
      <c r="V47" s="27"/>
      <c r="W47" s="27"/>
      <c r="X47" s="27"/>
      <c r="Y47" s="27"/>
      <c r="Z47" s="27"/>
      <c r="AA47" s="27"/>
      <c r="AB47" s="27"/>
      <c r="AC47" s="27"/>
      <c r="AD47" s="27"/>
      <c r="AE47" s="27"/>
      <c r="AF47" s="27"/>
      <c r="AG47" s="27"/>
      <c r="AH47" s="27"/>
      <c r="AI47" s="28"/>
    </row>
    <row r="48" spans="1:35" x14ac:dyDescent="0.15">
      <c r="A48" s="1"/>
      <c r="B48" s="1"/>
      <c r="C48" s="1"/>
      <c r="D48" s="1"/>
      <c r="E48" s="1"/>
      <c r="F48" s="1"/>
      <c r="G48" s="1"/>
      <c r="H48" s="1"/>
      <c r="I48" s="1"/>
      <c r="J48" s="1"/>
      <c r="K48" s="1"/>
      <c r="L48" s="1"/>
      <c r="M48" s="1"/>
      <c r="N48" s="1"/>
      <c r="O48" s="1"/>
      <c r="P48" s="1"/>
      <c r="Q48" s="1"/>
      <c r="R48" s="1"/>
      <c r="S48" s="1"/>
      <c r="T48" s="26" t="s">
        <v>102</v>
      </c>
      <c r="U48" s="27"/>
      <c r="V48" s="27"/>
      <c r="W48" s="27"/>
      <c r="X48" s="27"/>
      <c r="Y48" s="27"/>
      <c r="Z48" s="27"/>
      <c r="AA48" s="27"/>
      <c r="AB48" s="27"/>
      <c r="AC48" s="27"/>
      <c r="AD48" s="27"/>
      <c r="AE48" s="27"/>
      <c r="AF48" s="27"/>
      <c r="AG48" s="27"/>
      <c r="AH48" s="27"/>
      <c r="AI48" s="28"/>
    </row>
    <row r="49" spans="1:35"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5" x14ac:dyDescent="0.15">
      <c r="T50" t="s">
        <v>88</v>
      </c>
    </row>
    <row r="51" spans="1:35" x14ac:dyDescent="0.15">
      <c r="T51" s="29" t="s">
        <v>89</v>
      </c>
      <c r="U51" s="29"/>
      <c r="V51" s="29"/>
      <c r="W51" s="29"/>
      <c r="X51" s="29"/>
      <c r="Y51" s="29"/>
      <c r="Z51" s="29"/>
      <c r="AA51" s="29"/>
      <c r="AB51" s="29"/>
      <c r="AC51" s="29"/>
      <c r="AD51" s="29"/>
      <c r="AE51" s="29"/>
      <c r="AF51" s="29"/>
      <c r="AG51" s="29"/>
      <c r="AH51" s="29"/>
      <c r="AI51" s="29"/>
    </row>
    <row r="52" spans="1:35" x14ac:dyDescent="0.15">
      <c r="T52" s="29" t="s">
        <v>90</v>
      </c>
      <c r="U52" s="29"/>
      <c r="V52" s="29"/>
      <c r="W52" s="29"/>
      <c r="X52" s="29"/>
      <c r="Y52" s="29"/>
      <c r="Z52" s="29"/>
      <c r="AA52" s="29"/>
      <c r="AB52" s="29"/>
      <c r="AC52" s="29"/>
      <c r="AD52" s="29"/>
      <c r="AE52" s="29"/>
      <c r="AF52" s="29"/>
      <c r="AG52" s="29"/>
      <c r="AH52" s="29"/>
      <c r="AI52" s="29"/>
    </row>
    <row r="53" spans="1:35" x14ac:dyDescent="0.15">
      <c r="T53" s="29" t="s">
        <v>91</v>
      </c>
      <c r="U53" s="29"/>
      <c r="V53" s="29"/>
      <c r="W53" s="29"/>
      <c r="X53" s="29"/>
      <c r="Y53" s="29"/>
      <c r="Z53" s="29"/>
      <c r="AA53" s="29"/>
      <c r="AB53" s="29"/>
      <c r="AC53" s="29"/>
      <c r="AD53" s="29"/>
      <c r="AE53" s="29"/>
      <c r="AF53" s="29"/>
      <c r="AG53" s="29"/>
      <c r="AH53" s="29"/>
      <c r="AI53" s="29"/>
    </row>
    <row r="54" spans="1:35" x14ac:dyDescent="0.15">
      <c r="T54" s="29" t="s">
        <v>92</v>
      </c>
      <c r="U54" s="29"/>
      <c r="V54" s="29"/>
      <c r="W54" s="29"/>
      <c r="X54" s="29"/>
      <c r="Y54" s="29"/>
      <c r="Z54" s="29"/>
      <c r="AA54" s="29"/>
      <c r="AB54" s="29"/>
      <c r="AC54" s="29"/>
      <c r="AD54" s="29"/>
      <c r="AE54" s="29"/>
      <c r="AF54" s="29"/>
      <c r="AG54" s="29"/>
      <c r="AH54" s="29"/>
      <c r="AI54" s="29"/>
    </row>
    <row r="55" spans="1:35" x14ac:dyDescent="0.15">
      <c r="T55" s="29" t="s">
        <v>93</v>
      </c>
      <c r="U55" s="29"/>
      <c r="V55" s="29"/>
      <c r="W55" s="29"/>
      <c r="X55" s="29"/>
      <c r="Y55" s="29"/>
      <c r="Z55" s="29"/>
      <c r="AA55" s="29"/>
      <c r="AB55" s="29"/>
      <c r="AC55" s="29"/>
      <c r="AD55" s="29"/>
      <c r="AE55" s="29"/>
      <c r="AF55" s="29"/>
      <c r="AG55" s="29"/>
      <c r="AH55" s="29"/>
      <c r="AI55" s="29"/>
    </row>
    <row r="56" spans="1:35" x14ac:dyDescent="0.15">
      <c r="T56" s="29" t="s">
        <v>94</v>
      </c>
      <c r="U56" s="29"/>
      <c r="V56" s="29"/>
      <c r="W56" s="29"/>
      <c r="X56" s="29"/>
      <c r="Y56" s="29"/>
      <c r="Z56" s="29"/>
      <c r="AA56" s="29"/>
      <c r="AB56" s="29"/>
      <c r="AC56" s="29"/>
      <c r="AD56" s="29"/>
      <c r="AE56" s="29"/>
      <c r="AF56" s="29"/>
      <c r="AG56" s="29"/>
      <c r="AH56" s="29"/>
      <c r="AI56" s="29"/>
    </row>
    <row r="58" spans="1:35" x14ac:dyDescent="0.15">
      <c r="T58" t="s">
        <v>96</v>
      </c>
    </row>
    <row r="59" spans="1:35" x14ac:dyDescent="0.15">
      <c r="T59" s="29" t="s">
        <v>98</v>
      </c>
      <c r="U59" s="29"/>
      <c r="V59" s="29"/>
      <c r="W59" s="29"/>
      <c r="X59" s="29"/>
      <c r="Y59" s="29"/>
      <c r="Z59" s="29"/>
      <c r="AA59" s="29"/>
      <c r="AB59" s="29"/>
      <c r="AC59" s="29"/>
      <c r="AD59" s="29"/>
      <c r="AE59" s="29"/>
      <c r="AF59" s="29"/>
      <c r="AG59" s="29"/>
      <c r="AH59" s="29"/>
      <c r="AI59" s="29"/>
    </row>
    <row r="60" spans="1:35" x14ac:dyDescent="0.15">
      <c r="T60" s="29" t="s">
        <v>99</v>
      </c>
      <c r="U60" s="29"/>
      <c r="V60" s="29"/>
      <c r="W60" s="29"/>
      <c r="X60" s="29"/>
      <c r="Y60" s="29"/>
      <c r="Z60" s="29"/>
      <c r="AA60" s="29"/>
      <c r="AB60" s="29"/>
      <c r="AC60" s="29"/>
      <c r="AD60" s="29"/>
      <c r="AE60" s="29"/>
      <c r="AF60" s="29"/>
      <c r="AG60" s="29"/>
      <c r="AH60" s="29"/>
      <c r="AI60" s="29"/>
    </row>
    <row r="61" spans="1:35" x14ac:dyDescent="0.15">
      <c r="T61" s="29" t="s">
        <v>110</v>
      </c>
      <c r="U61" s="29"/>
      <c r="V61" s="29"/>
      <c r="W61" s="29"/>
      <c r="X61" s="29"/>
      <c r="Y61" s="29"/>
      <c r="Z61" s="29"/>
      <c r="AA61" s="29"/>
      <c r="AB61" s="29"/>
      <c r="AC61" s="29"/>
      <c r="AD61" s="29"/>
      <c r="AE61" s="29"/>
      <c r="AF61" s="29"/>
      <c r="AG61" s="29"/>
      <c r="AH61" s="29"/>
      <c r="AI61" s="29"/>
    </row>
    <row r="62" spans="1:35" x14ac:dyDescent="0.15">
      <c r="T62" s="29" t="s">
        <v>111</v>
      </c>
      <c r="U62" s="29"/>
      <c r="V62" s="29"/>
      <c r="W62" s="29"/>
      <c r="X62" s="29"/>
      <c r="Y62" s="29"/>
      <c r="Z62" s="29"/>
      <c r="AA62" s="29"/>
      <c r="AB62" s="29"/>
      <c r="AC62" s="29"/>
      <c r="AD62" s="29"/>
      <c r="AE62" s="29"/>
      <c r="AF62" s="29"/>
      <c r="AG62" s="29"/>
      <c r="AH62" s="29"/>
      <c r="AI62" s="29"/>
    </row>
    <row r="63" spans="1:35" x14ac:dyDescent="0.15">
      <c r="T63" s="29" t="s">
        <v>100</v>
      </c>
      <c r="U63" s="29"/>
      <c r="V63" s="29"/>
      <c r="W63" s="29"/>
      <c r="X63" s="29"/>
      <c r="Y63" s="29"/>
      <c r="Z63" s="29"/>
      <c r="AA63" s="29"/>
      <c r="AB63" s="29"/>
      <c r="AC63" s="29"/>
      <c r="AD63" s="29"/>
      <c r="AE63" s="29"/>
      <c r="AF63" s="29"/>
      <c r="AG63" s="29"/>
      <c r="AH63" s="29"/>
      <c r="AI63" s="29"/>
    </row>
  </sheetData>
  <mergeCells count="72">
    <mergeCell ref="P40:AF41"/>
    <mergeCell ref="K5:M6"/>
    <mergeCell ref="T6:V7"/>
    <mergeCell ref="W6:AI7"/>
    <mergeCell ref="L37:X37"/>
    <mergeCell ref="T8:V8"/>
    <mergeCell ref="W8:AI8"/>
    <mergeCell ref="T9:V9"/>
    <mergeCell ref="W9:AI9"/>
    <mergeCell ref="T10:V10"/>
    <mergeCell ref="W10:AI10"/>
    <mergeCell ref="AE16:AF16"/>
    <mergeCell ref="S13:T13"/>
    <mergeCell ref="W13:Y13"/>
    <mergeCell ref="Z13:AB13"/>
    <mergeCell ref="D19:AC19"/>
    <mergeCell ref="L1:X1"/>
    <mergeCell ref="L2:X2"/>
    <mergeCell ref="Y4:Z4"/>
    <mergeCell ref="AB4:AC4"/>
    <mergeCell ref="AE4:AF4"/>
    <mergeCell ref="C11:H11"/>
    <mergeCell ref="J11:O11"/>
    <mergeCell ref="P11:Q11"/>
    <mergeCell ref="T11:V11"/>
    <mergeCell ref="W11:AI11"/>
    <mergeCell ref="A15:C15"/>
    <mergeCell ref="S15:V15"/>
    <mergeCell ref="W15:AI15"/>
    <mergeCell ref="A13:D13"/>
    <mergeCell ref="G13:H13"/>
    <mergeCell ref="I13:J13"/>
    <mergeCell ref="L13:M13"/>
    <mergeCell ref="O13:P13"/>
    <mergeCell ref="AD19:AI19"/>
    <mergeCell ref="A20:J20"/>
    <mergeCell ref="K20:T20"/>
    <mergeCell ref="Y20:AI20"/>
    <mergeCell ref="A21:J21"/>
    <mergeCell ref="K21:T21"/>
    <mergeCell ref="Y21:Z21"/>
    <mergeCell ref="A17:C19"/>
    <mergeCell ref="E17:F17"/>
    <mergeCell ref="H17:J17"/>
    <mergeCell ref="U20:X23"/>
    <mergeCell ref="AD23:AE23"/>
    <mergeCell ref="AG23:AH23"/>
    <mergeCell ref="AA21:AB21"/>
    <mergeCell ref="AD21:AE21"/>
    <mergeCell ref="AG21:AH21"/>
    <mergeCell ref="Y22:AI22"/>
    <mergeCell ref="Y23:Z23"/>
    <mergeCell ref="S16:T16"/>
    <mergeCell ref="D15:N15"/>
    <mergeCell ref="D16:N16"/>
    <mergeCell ref="P16:Q16"/>
    <mergeCell ref="AA23:AB23"/>
    <mergeCell ref="A22:J22"/>
    <mergeCell ref="K22:T22"/>
    <mergeCell ref="A23:J23"/>
    <mergeCell ref="K23:T23"/>
    <mergeCell ref="A16:C16"/>
    <mergeCell ref="U16:V16"/>
    <mergeCell ref="X16:Y16"/>
    <mergeCell ref="AA16:AB16"/>
    <mergeCell ref="Q17:S17"/>
    <mergeCell ref="U17:W17"/>
    <mergeCell ref="Y17:AA17"/>
    <mergeCell ref="AD17:AI18"/>
    <mergeCell ref="Q18:S18"/>
    <mergeCell ref="U18:W18"/>
    <mergeCell ref="Y18:AA18"/>
  </mergeCells>
  <phoneticPr fontId="1"/>
  <printOptions horizontalCentered="1"/>
  <pageMargins left="0.70866141732283472" right="0.70866141732283472" top="0.78740157480314965" bottom="0.59055118110236227"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紹介状</vt:lpstr>
      <vt:lpstr>患者様用</vt:lpstr>
      <vt:lpstr>患者様用!Print_Area</vt:lpstr>
      <vt:lpstr>紹介状!Print_Area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2024-10-29T06:43:53Z</dcterms:modified>
</cp:coreProperties>
</file>